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roupe\G11\DCTP\SATC\10. EAC\2. Dispositifs en temps scolaire\1. DISPO HISTORIQUES\5. COLLEGE AU CINEMA\2022-2023\LISTE NATIONALE\"/>
    </mc:Choice>
  </mc:AlternateContent>
  <xr:revisionPtr revIDLastSave="0" documentId="13_ncr:1_{31AB4E88-807D-4639-A62B-B6B206D170A7}" xr6:coauthVersionLast="45" xr6:coauthVersionMax="45" xr10:uidLastSave="{00000000-0000-0000-0000-000000000000}"/>
  <bookViews>
    <workbookView xWindow="-23640" yWindow="2445" windowWidth="18900" windowHeight="10920" xr2:uid="{00000000-000D-0000-FFFF-FFFF00000000}"/>
  </bookViews>
  <sheets>
    <sheet name="LISTE NATIONALE CAC 22-23" sheetId="1" r:id="rId1"/>
    <sheet name="TITRES INDISPONIBLES" sheetId="2" r:id="rId2"/>
  </sheets>
  <definedNames>
    <definedName name="_xlnm.Print_Titles" localSheetId="0">'LISTE NATIONALE CAC 22-23'!$2:$2</definedName>
    <definedName name="_xlnm.Print_Titles" localSheetId="1">'TITRES INDISPONIBLES'!$2:$2</definedName>
    <definedName name="_xlnm.Print_Area" localSheetId="0">'LISTE NATIONALE CAC 22-23'!$A$1:$K$111</definedName>
    <definedName name="_xlnm.Print_Area" localSheetId="1">'TITRES INDISPONIBLES'!$A$1:$I$12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2" l="1"/>
</calcChain>
</file>

<file path=xl/sharedStrings.xml><?xml version="1.0" encoding="utf-8"?>
<sst xmlns="http://schemas.openxmlformats.org/spreadsheetml/2006/main" count="896" uniqueCount="413">
  <si>
    <t>Titre du film</t>
  </si>
  <si>
    <t>Réalisateur</t>
  </si>
  <si>
    <t>Année</t>
  </si>
  <si>
    <t>Durée</t>
  </si>
  <si>
    <t>Distributeur</t>
  </si>
  <si>
    <t>1h55</t>
  </si>
  <si>
    <t>France</t>
  </si>
  <si>
    <t>1h27</t>
  </si>
  <si>
    <t>1h44</t>
  </si>
  <si>
    <t>1h52</t>
  </si>
  <si>
    <t>Warner Bros</t>
  </si>
  <si>
    <t>1h35</t>
  </si>
  <si>
    <t>Diaphana</t>
  </si>
  <si>
    <t>2h</t>
  </si>
  <si>
    <t>1h25</t>
  </si>
  <si>
    <t>1h54</t>
  </si>
  <si>
    <t>Belgique, France</t>
  </si>
  <si>
    <t>Pyramide</t>
  </si>
  <si>
    <t>Allemagne</t>
  </si>
  <si>
    <t>2h00</t>
  </si>
  <si>
    <t>1h34</t>
  </si>
  <si>
    <t>1h28</t>
  </si>
  <si>
    <t>1h48</t>
  </si>
  <si>
    <t>1h39</t>
  </si>
  <si>
    <t>Gaumont</t>
  </si>
  <si>
    <t>2h10</t>
  </si>
  <si>
    <t>Italie</t>
  </si>
  <si>
    <t>1h50</t>
  </si>
  <si>
    <t>Carlotta Films</t>
  </si>
  <si>
    <t>2h09</t>
  </si>
  <si>
    <t>Park Circus</t>
  </si>
  <si>
    <t>Mexique</t>
  </si>
  <si>
    <t>1h15</t>
  </si>
  <si>
    <t>1h45</t>
  </si>
  <si>
    <t>Ad Vitam</t>
  </si>
  <si>
    <t>Argentine</t>
  </si>
  <si>
    <t>Les Acacias</t>
  </si>
  <si>
    <t>1h57</t>
  </si>
  <si>
    <t>1h20</t>
  </si>
  <si>
    <t>1h47</t>
  </si>
  <si>
    <t>Sophie Dulac Distribution</t>
  </si>
  <si>
    <t>Tamasa</t>
  </si>
  <si>
    <t>1h37</t>
  </si>
  <si>
    <t>Iran</t>
  </si>
  <si>
    <t>Japon</t>
  </si>
  <si>
    <t>Le Pacte</t>
  </si>
  <si>
    <t>1h30</t>
  </si>
  <si>
    <t>Pretty Pictures</t>
  </si>
  <si>
    <t>Haut et Court</t>
  </si>
  <si>
    <t>1h33</t>
  </si>
  <si>
    <t>1h40</t>
  </si>
  <si>
    <t>Disney</t>
  </si>
  <si>
    <t>1h41</t>
  </si>
  <si>
    <t>Wild Bunch</t>
  </si>
  <si>
    <t>1h43</t>
  </si>
  <si>
    <t>Etats-Unis</t>
  </si>
  <si>
    <t>Splendor Films</t>
  </si>
  <si>
    <t>1h51</t>
  </si>
  <si>
    <t>Swashbuckler Films</t>
  </si>
  <si>
    <t>1h31</t>
  </si>
  <si>
    <t>1h32</t>
  </si>
  <si>
    <t>1h12</t>
  </si>
  <si>
    <t>1h23</t>
  </si>
  <si>
    <t>France, Egypte</t>
  </si>
  <si>
    <t>Juste distribution</t>
  </si>
  <si>
    <t>1h42</t>
  </si>
  <si>
    <t>1h29</t>
  </si>
  <si>
    <t>1h21</t>
  </si>
  <si>
    <t>Rezo Films</t>
  </si>
  <si>
    <t>Tortue rouge (La)</t>
  </si>
  <si>
    <t>Proxy disponible</t>
  </si>
  <si>
    <t>Niveau</t>
  </si>
  <si>
    <t>Version</t>
  </si>
  <si>
    <t>Nationalité</t>
  </si>
  <si>
    <t xml:space="preserve">Date d'entrée dans CAC </t>
  </si>
  <si>
    <t>400 coups (Les)</t>
  </si>
  <si>
    <t>6/3</t>
  </si>
  <si>
    <t>VF - AD/SME</t>
  </si>
  <si>
    <t>François TRUFFAUT</t>
  </si>
  <si>
    <t>Diaphana (MK2)</t>
  </si>
  <si>
    <t>Abouna</t>
  </si>
  <si>
    <t>VOSTF</t>
  </si>
  <si>
    <t xml:space="preserve">Haroun MAHAMAT SALEH </t>
  </si>
  <si>
    <t>France/Tchad</t>
  </si>
  <si>
    <t xml:space="preserve">Adama </t>
  </si>
  <si>
    <t>Simon ROUBY</t>
  </si>
  <si>
    <t>Naïa Productions</t>
  </si>
  <si>
    <t xml:space="preserve">Alamar </t>
  </si>
  <si>
    <t>VOSTF - AD/SME</t>
  </si>
  <si>
    <t>Pedro GONZALEZ-RUBIO</t>
  </si>
  <si>
    <t>1h10</t>
  </si>
  <si>
    <t>Epicentre</t>
  </si>
  <si>
    <t>Ami retrouvé (L')</t>
  </si>
  <si>
    <t>4/3</t>
  </si>
  <si>
    <t>Jerry SCHATZBERG</t>
  </si>
  <si>
    <t>Allemagne/France/GB</t>
  </si>
  <si>
    <t>Tamasa Distribution</t>
  </si>
  <si>
    <t xml:space="preserve">Werner HERZOG </t>
  </si>
  <si>
    <t>1977           1985</t>
  </si>
  <si>
    <t>0h31     0h46</t>
  </si>
  <si>
    <t>Potemkine Films</t>
  </si>
  <si>
    <t xml:space="preserve">Au revoir les enfants </t>
  </si>
  <si>
    <t>Louis MALLE</t>
  </si>
  <si>
    <t>Joseph MANKIEWICZ</t>
  </si>
  <si>
    <t>VF</t>
  </si>
  <si>
    <t>Renaud BARRET et Florent DE LA TULLAYE</t>
  </si>
  <si>
    <t>Bêtes du Sud sauvage (Les)</t>
  </si>
  <si>
    <t>Benh ZEITLIN</t>
  </si>
  <si>
    <t>ARP Selection</t>
  </si>
  <si>
    <t xml:space="preserve">Bienvenue à Gattaca </t>
  </si>
  <si>
    <t>Andrew NICCOL</t>
  </si>
  <si>
    <t xml:space="preserve">Park Circus </t>
  </si>
  <si>
    <t>Billy Elliot</t>
  </si>
  <si>
    <t>Stephen DALDRY</t>
  </si>
  <si>
    <t>Grande-Bretagne</t>
  </si>
  <si>
    <t xml:space="preserve">Blancanieves </t>
  </si>
  <si>
    <t>Pablo BERGER</t>
  </si>
  <si>
    <t>Espagne</t>
  </si>
  <si>
    <t>Brendan et le secret de Kells</t>
  </si>
  <si>
    <t>6/5</t>
  </si>
  <si>
    <t>Tomm MOORE et Nora TWOMEY</t>
  </si>
  <si>
    <t>Irlande</t>
  </si>
  <si>
    <t>Gébéka Films</t>
  </si>
  <si>
    <t xml:space="preserve">Camille redouble </t>
  </si>
  <si>
    <t>VO</t>
  </si>
  <si>
    <t>Noémie LVOVSKY</t>
  </si>
  <si>
    <t xml:space="preserve">Chantons sous la pluie </t>
  </si>
  <si>
    <t>VF/VOSTF - AD/SME</t>
  </si>
  <si>
    <t>Stanley DONEN et Gene KELLY</t>
  </si>
  <si>
    <t xml:space="preserve">Chasse au lion à l'arc </t>
  </si>
  <si>
    <t>VO - AD/SME</t>
  </si>
  <si>
    <t>Jean ROUCH</t>
  </si>
  <si>
    <t xml:space="preserve">Solaris distribution </t>
  </si>
  <si>
    <t xml:space="preserve">Chicken Run </t>
  </si>
  <si>
    <t>VF/VOSTF</t>
  </si>
  <si>
    <t>Nick PARK et Peter LORD</t>
  </si>
  <si>
    <t>1h24</t>
  </si>
  <si>
    <t>Pathe films</t>
  </si>
  <si>
    <t>Ciel est à vous (Le)</t>
  </si>
  <si>
    <t xml:space="preserve">Jean GREMILLON </t>
  </si>
  <si>
    <t xml:space="preserve">Coraline </t>
  </si>
  <si>
    <t>VOSTF - VF</t>
  </si>
  <si>
    <t xml:space="preserve">Henry SELICK </t>
  </si>
  <si>
    <t xml:space="preserve">Couleur de peau : miel </t>
  </si>
  <si>
    <t>Jung HENIN et Laurent BOILEAU</t>
  </si>
  <si>
    <t>France, Belgique</t>
  </si>
  <si>
    <t>Gebeka Films</t>
  </si>
  <si>
    <t>Cyclone à la Jamaïque</t>
  </si>
  <si>
    <t>Alexander MACKENDRICK</t>
  </si>
  <si>
    <t>Diamond Island</t>
  </si>
  <si>
    <t>Davy CHOU</t>
  </si>
  <si>
    <t>France, Allemagne, Cambodge</t>
  </si>
  <si>
    <t>Les films du losange</t>
  </si>
  <si>
    <t>Ascensions de Werner Herzog (Les)  :                                       La Soufrière                                                                    Gasherbrum, la montagne lumineuse</t>
  </si>
  <si>
    <t xml:space="preserve">                                        VO                              VOSTF                 VO                           VO                                   VO</t>
  </si>
  <si>
    <t xml:space="preserve">                              2009                   2013                  2007                    2011                       2012  </t>
  </si>
  <si>
    <t xml:space="preserve">                             0h12      0h30     0h16    0h10    0h06</t>
  </si>
  <si>
    <t xml:space="preserve">Douze hommes en colère </t>
  </si>
  <si>
    <t>Sidney LUMET</t>
  </si>
  <si>
    <t xml:space="preserve">Duel </t>
  </si>
  <si>
    <t>Steven SPIELBERG</t>
  </si>
  <si>
    <t>Universal Pictures</t>
  </si>
  <si>
    <t>Enfance clandestine</t>
  </si>
  <si>
    <t>Benjamin AVILA</t>
  </si>
  <si>
    <t>Enfants loup (Les)</t>
  </si>
  <si>
    <t>VF / VOSTF</t>
  </si>
  <si>
    <t>Mamoru HOSODA</t>
  </si>
  <si>
    <t>Eurozoom</t>
  </si>
  <si>
    <t>E.T, l'extraterrestre</t>
  </si>
  <si>
    <t>Extravagent Mr Ruggles (L')</t>
  </si>
  <si>
    <t>Léo MCCAREY</t>
  </si>
  <si>
    <t>Fantastic M. Fox</t>
  </si>
  <si>
    <t>Wes ANDERSON</t>
  </si>
  <si>
    <t>Fenêtre sur cour</t>
  </si>
  <si>
    <t>Alfred HITCHCOCK</t>
  </si>
  <si>
    <t>Fits (The)</t>
  </si>
  <si>
    <t>Anna Rose HOLMER</t>
  </si>
  <si>
    <t>Daves DELMER</t>
  </si>
  <si>
    <t>Frankenstein</t>
  </si>
  <si>
    <t>James WHALE</t>
  </si>
  <si>
    <t xml:space="preserve">Gamin au vélo (Le) </t>
  </si>
  <si>
    <t>Jean-Pierre et Luc DARDENNE</t>
  </si>
  <si>
    <t>Belgique</t>
  </si>
  <si>
    <t>Garçon et le monde (Le)</t>
  </si>
  <si>
    <t>Muet - SME</t>
  </si>
  <si>
    <t>Ale ABREU</t>
  </si>
  <si>
    <t xml:space="preserve">Brésil </t>
  </si>
  <si>
    <t>Les Films du Préau</t>
  </si>
  <si>
    <t xml:space="preserve">Gente de bien </t>
  </si>
  <si>
    <t>Franco LOLLI</t>
  </si>
  <si>
    <t>Colombie</t>
  </si>
  <si>
    <t>VOSTF - AD</t>
  </si>
  <si>
    <t>Dino ROSI</t>
  </si>
  <si>
    <t>Unzéro Films</t>
  </si>
  <si>
    <t>Glaneurs et la glaneuse (Les)</t>
  </si>
  <si>
    <t>Agnès VARDA</t>
  </si>
  <si>
    <t>Cine Tamaris</t>
  </si>
  <si>
    <t xml:space="preserve">Grand voyage (Le) </t>
  </si>
  <si>
    <t>Ismaël FERROUKHI</t>
  </si>
  <si>
    <t>France, Maroc</t>
  </si>
  <si>
    <t xml:space="preserve">Grande illusion (La) </t>
  </si>
  <si>
    <t>Jean RENOIR</t>
  </si>
  <si>
    <t xml:space="preserve">Haute Pègre </t>
  </si>
  <si>
    <t>Ernst Lubitsch</t>
  </si>
  <si>
    <t>Héritiers (Les)</t>
  </si>
  <si>
    <t>Marie-Castille MENTION-SCHAAR</t>
  </si>
  <si>
    <t>Homme de Rio (L')</t>
  </si>
  <si>
    <t>Philippe DE BROCA</t>
  </si>
  <si>
    <t>Jafar PANAHI</t>
  </si>
  <si>
    <t>I'm not a witch</t>
  </si>
  <si>
    <t>Rungano NYONI</t>
  </si>
  <si>
    <t>Grande-Bretagne, France, Zambie</t>
  </si>
  <si>
    <t xml:space="preserve">Ile de Black Mor (L') </t>
  </si>
  <si>
    <t>Jean François LAGUIONIE</t>
  </si>
  <si>
    <t>Invasion Los Angeles</t>
  </si>
  <si>
    <t>John CARPENTER</t>
  </si>
  <si>
    <t>Ilo Ilo</t>
  </si>
  <si>
    <t>Anthony CHEN</t>
  </si>
  <si>
    <t>Singapour</t>
  </si>
  <si>
    <t>Johnny Guitar</t>
  </si>
  <si>
    <t>Nicholas RAY</t>
  </si>
  <si>
    <t>Kes</t>
  </si>
  <si>
    <t>Ken LOACH</t>
  </si>
  <si>
    <t>Koko le gorille qui parle</t>
  </si>
  <si>
    <t>Barbet SCHROEDER</t>
  </si>
  <si>
    <t>Les Films du losange</t>
  </si>
  <si>
    <t>Le Havre</t>
  </si>
  <si>
    <t>Aki KAURISMAKI</t>
  </si>
  <si>
    <t>Finlande, France, Allemagne</t>
  </si>
  <si>
    <t>Man on the Moon</t>
  </si>
  <si>
    <t>Milos FORMAN</t>
  </si>
  <si>
    <t>Etats-Unis, Grande-Bretagne, Allemagne, Japon</t>
  </si>
  <si>
    <t>Mécano de la générale (Le)</t>
  </si>
  <si>
    <t>muet avec cartons VF - AD/SME</t>
  </si>
  <si>
    <t xml:space="preserve">Buster Keaton </t>
  </si>
  <si>
    <t>Théâtre du temple</t>
  </si>
  <si>
    <t>Merveilles (Les)</t>
  </si>
  <si>
    <t>Alice ROCHWACHER</t>
  </si>
  <si>
    <t>Italie, Allemagne, Suisse</t>
  </si>
  <si>
    <t>Miracle en Alabama</t>
  </si>
  <si>
    <t>Arthur PENN</t>
  </si>
  <si>
    <t xml:space="preserve">Mary X Distribution </t>
  </si>
  <si>
    <t>Jacques TATI</t>
  </si>
  <si>
    <t>Moonrise Kingdom</t>
  </si>
  <si>
    <t>VF - VOSTF</t>
  </si>
  <si>
    <t>Théo KAMECKE</t>
  </si>
  <si>
    <t>Ed Distribution</t>
  </si>
  <si>
    <t xml:space="preserve">Mort aux trousses (La) </t>
  </si>
  <si>
    <t>2h16</t>
  </si>
  <si>
    <t>Mud</t>
  </si>
  <si>
    <t>Jeff NICHOLS</t>
  </si>
  <si>
    <t xml:space="preserve">Muksin </t>
  </si>
  <si>
    <t>Yasmin AHMAD</t>
  </si>
  <si>
    <t>Malaisie</t>
  </si>
  <si>
    <t>Oliver Twist</t>
  </si>
  <si>
    <t>David LEAN</t>
  </si>
  <si>
    <t>1h56</t>
  </si>
  <si>
    <t>Panic sur Florida Beach</t>
  </si>
  <si>
    <t>Joe DANTE</t>
  </si>
  <si>
    <t>Parvana, une enfance en Afghanistan</t>
  </si>
  <si>
    <t>Nora TWOMEY</t>
  </si>
  <si>
    <t>Canada, Irlande, Luxembourg</t>
  </si>
  <si>
    <t xml:space="preserve">Pays des sourds (Le) </t>
  </si>
  <si>
    <t>Nicolas PHILIBERT</t>
  </si>
  <si>
    <t>Persepolis</t>
  </si>
  <si>
    <t>Marjane SATRAPI et Vincent PARONNAUD</t>
  </si>
  <si>
    <t>Petit prince a dit (Le)</t>
  </si>
  <si>
    <t>Christine PASCAL</t>
  </si>
  <si>
    <t>1h46</t>
  </si>
  <si>
    <t>Phantom Boy</t>
  </si>
  <si>
    <t>Alain GAGNOL et Jean-Louis FELICIOLI</t>
  </si>
  <si>
    <t xml:space="preserve">Pirogue (La) </t>
  </si>
  <si>
    <t>Moussa TOURE</t>
  </si>
  <si>
    <t>France / Sénégal</t>
  </si>
  <si>
    <t>Pivellina (La)</t>
  </si>
  <si>
    <t>Tizza COVI et Rainer FRIMMEL</t>
  </si>
  <si>
    <t>Autriche / Italie</t>
  </si>
  <si>
    <t xml:space="preserve">Playa (La) </t>
  </si>
  <si>
    <t>Juan Andres ARANGO</t>
  </si>
  <si>
    <t>France / Colombie</t>
  </si>
  <si>
    <t>Jour 2 Fête</t>
  </si>
  <si>
    <t>Pour une poignee de dollars?</t>
  </si>
  <si>
    <t>Quai des Orfèvres</t>
  </si>
  <si>
    <t>Henri-Georges CLOUZOT</t>
  </si>
  <si>
    <t xml:space="preserve">France </t>
  </si>
  <si>
    <t>Rèves dansants, sur les pas de Pina Bausch (Les)</t>
  </si>
  <si>
    <t>Anne LINSEL, Rainer HOFFMANN</t>
  </si>
  <si>
    <t>Rider (The)</t>
  </si>
  <si>
    <t>Chloé ZHAO</t>
  </si>
  <si>
    <t>Ridicule</t>
  </si>
  <si>
    <t>Patrice LECONTE</t>
  </si>
  <si>
    <t>SND</t>
  </si>
  <si>
    <t xml:space="preserve">Rumba </t>
  </si>
  <si>
    <t>Dominique ABEL, Fiona GORDON et Bruno ROMY</t>
  </si>
  <si>
    <t>1h17</t>
  </si>
  <si>
    <t>Siddharth</t>
  </si>
  <si>
    <t>Richie MEHTA</t>
  </si>
  <si>
    <t>Inde, Canada</t>
  </si>
  <si>
    <t>1h36</t>
  </si>
  <si>
    <t>ASC Distribution</t>
  </si>
  <si>
    <t>Silence et des ombres (Du)</t>
  </si>
  <si>
    <t>Robert MULLIGAN</t>
  </si>
  <si>
    <t>Lost Films</t>
  </si>
  <si>
    <t>Soyez sympa, rembobinez</t>
  </si>
  <si>
    <t>Michel GONDRY</t>
  </si>
  <si>
    <t>EuropaCorp</t>
  </si>
  <si>
    <t>Summertime</t>
  </si>
  <si>
    <t>Matthew GORDON</t>
  </si>
  <si>
    <t>1H13</t>
  </si>
  <si>
    <t>KMBO</t>
  </si>
  <si>
    <t>Swagger</t>
  </si>
  <si>
    <t>Olivier BABINET</t>
  </si>
  <si>
    <t xml:space="preserve">Tableau (Le) </t>
  </si>
  <si>
    <t>1h16</t>
  </si>
  <si>
    <t>Temps modernes (Les)</t>
  </si>
  <si>
    <t>VOSTF - ADSME</t>
  </si>
  <si>
    <t>Charlie CHAPLIN</t>
  </si>
  <si>
    <t>Tombeau des lucioles (Le)</t>
  </si>
  <si>
    <t>Isao TAKAHATA</t>
  </si>
  <si>
    <t>Les Films du Paradoxe</t>
  </si>
  <si>
    <t xml:space="preserve">Tomboy </t>
  </si>
  <si>
    <t>Céline SCIAMMA</t>
  </si>
  <si>
    <t>Michael DUDOK DE WIT</t>
  </si>
  <si>
    <t>Traversée de Paris (La)</t>
  </si>
  <si>
    <t>Claude AUTANT-LARA</t>
  </si>
  <si>
    <t>1h22</t>
  </si>
  <si>
    <t xml:space="preserve">Vandal </t>
  </si>
  <si>
    <t>Hélier CISTERNE</t>
  </si>
  <si>
    <t>Vie toute neuve (Une)</t>
  </si>
  <si>
    <t>Ounie LECOMTE</t>
  </si>
  <si>
    <t>Corée du Sud, France</t>
  </si>
  <si>
    <t>Voleur de bicyclette (Le)</t>
  </si>
  <si>
    <t>VF/VOSTF- AD/SME</t>
  </si>
  <si>
    <t xml:space="preserve">Vittorio DE SICA </t>
  </si>
  <si>
    <t xml:space="preserve">Wadjda </t>
  </si>
  <si>
    <t>Haifaa AL MANSOUR</t>
  </si>
  <si>
    <t xml:space="preserve">Wardi </t>
  </si>
  <si>
    <t>Mats GRORUD</t>
  </si>
  <si>
    <t>France, Norvège, Suède</t>
  </si>
  <si>
    <t>Woman at War</t>
  </si>
  <si>
    <t>Benedikt  ERLINGSSON</t>
  </si>
  <si>
    <t>Islande, France, Ukraine</t>
  </si>
  <si>
    <t xml:space="preserve">Yojimbo </t>
  </si>
  <si>
    <t xml:space="preserve">Akira KUROSAWA </t>
  </si>
  <si>
    <t>Carlotta</t>
  </si>
  <si>
    <t xml:space="preserve">Zéro de conduite </t>
  </si>
  <si>
    <t>Jean VIGO</t>
  </si>
  <si>
    <t>0h41</t>
  </si>
  <si>
    <t>Mohamed SIAM</t>
  </si>
  <si>
    <t>NB :  les films sans parole n'ont pas besoin d'avoir de sous-titres SME</t>
  </si>
  <si>
    <t>Amal*</t>
  </si>
  <si>
    <t>Lamb*</t>
  </si>
  <si>
    <t>Yared ZELEKE</t>
  </si>
  <si>
    <t>France, Ethiopie, Allemagne, Norvège</t>
  </si>
  <si>
    <t>Benda Bilili</t>
  </si>
  <si>
    <t>Joue la comme beckham</t>
  </si>
  <si>
    <t>Sergio LEONE</t>
  </si>
  <si>
    <t>Gurinder CHADHA</t>
  </si>
  <si>
    <t>Royaume-Uni</t>
  </si>
  <si>
    <t>Metropolitan film export</t>
  </si>
  <si>
    <r>
      <rPr>
        <b/>
        <sz val="12"/>
        <rFont val="Arial"/>
        <family val="2"/>
      </rPr>
      <t>AD</t>
    </r>
    <r>
      <rPr>
        <sz val="12"/>
        <rFont val="Arial"/>
        <family val="2"/>
      </rPr>
      <t xml:space="preserve">: Audio-décrit / </t>
    </r>
    <r>
      <rPr>
        <b/>
        <sz val="12"/>
        <rFont val="Arial"/>
        <family val="2"/>
      </rPr>
      <t>SME</t>
    </r>
    <r>
      <rPr>
        <sz val="12"/>
        <rFont val="Arial"/>
        <family val="2"/>
      </rPr>
      <t xml:space="preserve"> : Sous-titré malentendant</t>
    </r>
  </si>
  <si>
    <t>X</t>
  </si>
  <si>
    <r>
      <t>* Dans le cadre d'</t>
    </r>
    <r>
      <rPr>
        <b/>
        <i/>
        <sz val="12"/>
        <color rgb="FF7030A0"/>
        <rFont val="Calibri"/>
        <family val="2"/>
        <scheme val="minor"/>
      </rPr>
      <t>AFRICA 2020</t>
    </r>
    <r>
      <rPr>
        <b/>
        <sz val="12"/>
        <color rgb="FF7030A0"/>
        <rFont val="Calibri"/>
        <family val="2"/>
        <scheme val="minor"/>
      </rPr>
      <t xml:space="preserve">  : Les films </t>
    </r>
    <r>
      <rPr>
        <b/>
        <i/>
        <sz val="12"/>
        <color rgb="FF7030A0"/>
        <rFont val="Calibri"/>
        <family val="2"/>
        <scheme val="minor"/>
      </rPr>
      <t>Amal</t>
    </r>
    <r>
      <rPr>
        <b/>
        <sz val="12"/>
        <color rgb="FF7030A0"/>
        <rFont val="Calibri"/>
        <family val="2"/>
        <scheme val="minor"/>
      </rPr>
      <t xml:space="preserve"> et</t>
    </r>
    <r>
      <rPr>
        <b/>
        <i/>
        <sz val="12"/>
        <color rgb="FF7030A0"/>
        <rFont val="Calibri"/>
        <family val="2"/>
        <scheme val="minor"/>
      </rPr>
      <t xml:space="preserve"> Lamb</t>
    </r>
    <r>
      <rPr>
        <b/>
        <sz val="12"/>
        <color rgb="FF7030A0"/>
        <rFont val="Calibri"/>
        <family val="2"/>
        <scheme val="minor"/>
      </rPr>
      <t xml:space="preserve"> sont disponibles à la programmation 
Attention : pour ces titres, les ressources pédagogiques sont réalisées par Canopé. Il n'y a pas de fiche élève disponible. 
Ressources à retrouver à partir du lien suivant : https://www.reseau-canope.fr/africa-2020/ressources-pedagogiques.html</t>
    </r>
  </si>
  <si>
    <t>Aventure de Mme Muir (L')*</t>
  </si>
  <si>
    <t>Flèche brisée (La)**</t>
  </si>
  <si>
    <t xml:space="preserve">Hors Jeu </t>
  </si>
  <si>
    <t>D’ici et d’ailleurs, un programme de courts métrages :                                                                                                                 Madagascar, carnet de voyage                                                     Quand passe le train                                                                          Irinka et Sandrinka                                                                                Kwa Heri Mandima                                                                        Lisboa Orchestra</t>
  </si>
  <si>
    <t xml:space="preserve">                                    France                   France                    France                                 France                      France</t>
  </si>
  <si>
    <t xml:space="preserve">                              2014                  2010                  2015                   1995                2013</t>
  </si>
  <si>
    <t xml:space="preserve">                             0h13      0h08    0h30   0h08   0h10</t>
  </si>
  <si>
    <t>réintégration 2022</t>
  </si>
  <si>
    <t>Salaam Bombay</t>
  </si>
  <si>
    <t xml:space="preserve">Mira NAIR </t>
  </si>
  <si>
    <t>1h53</t>
  </si>
  <si>
    <t>Rocks</t>
  </si>
  <si>
    <t xml:space="preserve">Sarah GAVRON </t>
  </si>
  <si>
    <t>Jeune Juliette</t>
  </si>
  <si>
    <t>Anne EMOND</t>
  </si>
  <si>
    <t>Canada</t>
  </si>
  <si>
    <t xml:space="preserve">Chaussure à son pied </t>
  </si>
  <si>
    <t>Spartacus et Cassandra</t>
  </si>
  <si>
    <t>Ioanis NUGUET</t>
  </si>
  <si>
    <t>Nausicaa de la vallée du vent</t>
  </si>
  <si>
    <t xml:space="preserve">Hayao MIYAZAKI </t>
  </si>
  <si>
    <t>Friedrich Wilhelm MURNAU</t>
  </si>
  <si>
    <t>Enfance nue (L')</t>
  </si>
  <si>
    <t>Maurice PIALAT</t>
  </si>
  <si>
    <t>Intruder (The)</t>
  </si>
  <si>
    <t>Roger CORMAN</t>
  </si>
  <si>
    <t>Capricci Films</t>
  </si>
  <si>
    <t>Les Alchimistes</t>
  </si>
  <si>
    <t>L'Agence du Court Métrage</t>
  </si>
  <si>
    <t>Nour Films</t>
  </si>
  <si>
    <t>VO - AD-SME</t>
  </si>
  <si>
    <t>VF, VOSTF</t>
  </si>
  <si>
    <t xml:space="preserve">                                                                 Sarah SAIDAN                                    Abbas KIAROSTAMI                             Léa MYSIUS &amp; Paul GUILLAUME                  Catherine BERNSTEIN                       Sonia GERBEAUD &amp; Mathias de PANAFIEU</t>
  </si>
  <si>
    <t>Nosferatu le vampire</t>
  </si>
  <si>
    <t>Inde, Grande-Bretagne, France</t>
  </si>
  <si>
    <t xml:space="preserve">                                                                  Bastien DUBOIS                                       Jérémie REICHENBACH                Sandrine STOÏANOV                    Robert-Jan LACOMBE              Guillaume DELAPERRIERE</t>
  </si>
  <si>
    <t>muet avec cartons VOSTF</t>
  </si>
  <si>
    <t xml:space="preserve">Moonwalk One </t>
  </si>
  <si>
    <t>Panoceanic Films - Artedis</t>
  </si>
  <si>
    <t>VO- AD/SME</t>
  </si>
  <si>
    <t>Les films en gras sont les nouveaux films entrant dans le dispositif en 2022/2023</t>
  </si>
  <si>
    <t xml:space="preserve">Giovedi (Il) </t>
  </si>
  <si>
    <t xml:space="preserve">VOSTF -  VF ADSME </t>
  </si>
  <si>
    <r>
      <rPr>
        <b/>
        <sz val="24"/>
        <rFont val="Calibri"/>
        <family val="2"/>
        <scheme val="minor"/>
      </rPr>
      <t xml:space="preserve">LISTE NATIONALE DES FILMS COLLEGE AU CINEMA 
2022-2023
</t>
    </r>
    <r>
      <rPr>
        <i/>
        <sz val="22"/>
        <rFont val="Calibri"/>
        <family val="2"/>
        <scheme val="minor"/>
      </rPr>
      <t>103 titres, dont 3 programmes de courts métrages</t>
    </r>
  </si>
  <si>
    <t xml:space="preserve">Malavida </t>
  </si>
  <si>
    <r>
      <t>Mon Oncle</t>
    </r>
    <r>
      <rPr>
        <i/>
        <sz val="16"/>
        <rFont val="Calibri Light"/>
        <family val="2"/>
      </rPr>
      <t xml:space="preserve"> </t>
    </r>
  </si>
  <si>
    <r>
      <t>Lumineuses</t>
    </r>
    <r>
      <rPr>
        <sz val="16"/>
        <color theme="3" tint="-0.249977111117893"/>
        <rFont val="Calibri Light"/>
        <family val="2"/>
      </rPr>
      <t xml:space="preserve">, un programme de courts métrages :    </t>
    </r>
    <r>
      <rPr>
        <b/>
        <sz val="16"/>
        <color theme="3" tint="-0.249977111117893"/>
        <rFont val="Calibri Light"/>
        <family val="2"/>
      </rPr>
      <t xml:space="preserve">                                                                                                             Beach Flags,                                                                                                   No,                                                                                                                       L'île jaune,                                                                                                                Zohra à la plage,                                                                                         Oripeaux                                                                                                                </t>
    </r>
  </si>
  <si>
    <t xml:space="preserve">                                        VOSTF                              VOSTF                  VO                           VO                                   VO</t>
  </si>
  <si>
    <t>Liste des films indisponibles à la programmation 2022-2023</t>
  </si>
  <si>
    <t xml:space="preserve">                                                 France                                        France                                    France                                 Suisse                                    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</si>
</sst>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  <charset val="1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sz val="10"/>
      <color rgb="FF009999"/>
      <name val="Arial"/>
      <family val="2"/>
    </font>
    <font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00CC99"/>
      <name val="Calibri"/>
      <family val="2"/>
      <scheme val="minor"/>
    </font>
    <font>
      <b/>
      <sz val="11"/>
      <color rgb="FF00CC99"/>
      <name val="Calibri"/>
      <family val="2"/>
      <scheme val="minor"/>
    </font>
    <font>
      <sz val="11"/>
      <color rgb="FF00CC99"/>
      <name val="Calibri"/>
      <family val="2"/>
      <scheme val="minor"/>
    </font>
    <font>
      <sz val="22"/>
      <name val="Calibri"/>
      <family val="2"/>
      <scheme val="minor"/>
    </font>
    <font>
      <b/>
      <sz val="24"/>
      <name val="Calibri"/>
      <family val="2"/>
      <scheme val="minor"/>
    </font>
    <font>
      <i/>
      <sz val="22"/>
      <name val="Calibri"/>
      <family val="2"/>
      <scheme val="minor"/>
    </font>
    <font>
      <sz val="16"/>
      <name val="Calibri Light"/>
      <family val="2"/>
    </font>
    <font>
      <b/>
      <sz val="16"/>
      <color rgb="FF7030A0"/>
      <name val="Calibri Light"/>
      <family val="2"/>
    </font>
    <font>
      <sz val="16"/>
      <color theme="1"/>
      <name val="Calibri Light"/>
      <family val="2"/>
    </font>
    <font>
      <sz val="16"/>
      <color indexed="8"/>
      <name val="Calibri Light"/>
      <family val="2"/>
    </font>
    <font>
      <i/>
      <sz val="16"/>
      <name val="Calibri Light"/>
      <family val="2"/>
    </font>
    <font>
      <sz val="12"/>
      <color theme="3" tint="-0.249977111117893"/>
      <name val="Arial"/>
      <family val="2"/>
    </font>
    <font>
      <b/>
      <sz val="16"/>
      <color theme="3" tint="-0.249977111117893"/>
      <name val="Calibri Light"/>
      <family val="2"/>
    </font>
    <font>
      <sz val="16"/>
      <color theme="3" tint="-0.249977111117893"/>
      <name val="Calibri Light"/>
      <family val="2"/>
    </font>
    <font>
      <b/>
      <sz val="16"/>
      <color theme="3" tint="-0.249977111117893"/>
      <name val="Arial"/>
      <family val="2"/>
    </font>
    <font>
      <sz val="14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7" tint="0.79998168889431442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7" tint="0.3999755851924192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135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left"/>
    </xf>
    <xf numFmtId="0" fontId="2" fillId="0" borderId="0" xfId="0" applyFont="1"/>
    <xf numFmtId="0" fontId="1" fillId="0" borderId="0" xfId="0" applyFont="1"/>
    <xf numFmtId="0" fontId="9" fillId="0" borderId="0" xfId="0" applyFont="1" applyFill="1"/>
    <xf numFmtId="0" fontId="8" fillId="0" borderId="0" xfId="0" applyFont="1" applyFill="1"/>
    <xf numFmtId="0" fontId="6" fillId="0" borderId="0" xfId="0" applyFont="1" applyBorder="1" applyAlignment="1">
      <alignment horizontal="center" vertical="center" wrapText="1"/>
    </xf>
    <xf numFmtId="0" fontId="15" fillId="0" borderId="0" xfId="0" quotePrefix="1" applyFont="1" applyAlignment="1">
      <alignment vertical="center"/>
    </xf>
    <xf numFmtId="0" fontId="16" fillId="0" borderId="0" xfId="0" applyFont="1" applyFill="1"/>
    <xf numFmtId="0" fontId="17" fillId="0" borderId="0" xfId="0" applyFont="1" applyAlignment="1">
      <alignment vertical="center" wrapText="1"/>
    </xf>
    <xf numFmtId="0" fontId="20" fillId="0" borderId="0" xfId="0" applyFont="1"/>
    <xf numFmtId="0" fontId="16" fillId="0" borderId="0" xfId="0" applyFont="1" applyFill="1" applyAlignment="1">
      <alignment horizontal="left"/>
    </xf>
    <xf numFmtId="0" fontId="5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5" fillId="0" borderId="0" xfId="0" applyFont="1" applyFill="1"/>
    <xf numFmtId="0" fontId="26" fillId="0" borderId="0" xfId="0" applyFont="1" applyFill="1"/>
    <xf numFmtId="0" fontId="16" fillId="0" borderId="0" xfId="0" applyFont="1" applyAlignment="1">
      <alignment vertical="center" wrapText="1"/>
    </xf>
    <xf numFmtId="0" fontId="30" fillId="2" borderId="3" xfId="0" applyFont="1" applyFill="1" applyBorder="1" applyAlignment="1">
      <alignment vertical="center"/>
    </xf>
    <xf numFmtId="49" fontId="30" fillId="3" borderId="3" xfId="0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30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right" vertical="center" wrapText="1"/>
    </xf>
    <xf numFmtId="0" fontId="30" fillId="3" borderId="1" xfId="0" applyFont="1" applyFill="1" applyBorder="1" applyAlignment="1">
      <alignment horizontal="right" vertical="center" wrapText="1"/>
    </xf>
    <xf numFmtId="0" fontId="31" fillId="0" borderId="3" xfId="0" applyFont="1" applyFill="1" applyBorder="1" applyAlignment="1">
      <alignment horizontal="left" vertical="center" wrapText="1"/>
    </xf>
    <xf numFmtId="49" fontId="30" fillId="2" borderId="1" xfId="0" applyNumberFormat="1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right" vertical="center" wrapText="1"/>
    </xf>
    <xf numFmtId="0" fontId="30" fillId="2" borderId="4" xfId="0" applyFont="1" applyFill="1" applyBorder="1" applyAlignment="1">
      <alignment horizontal="left" vertical="center"/>
    </xf>
    <xf numFmtId="49" fontId="30" fillId="2" borderId="4" xfId="0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right" vertical="center" wrapText="1"/>
    </xf>
    <xf numFmtId="0" fontId="30" fillId="2" borderId="13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vertical="center"/>
    </xf>
    <xf numFmtId="49" fontId="30" fillId="2" borderId="6" xfId="0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left" vertical="center"/>
    </xf>
    <xf numFmtId="0" fontId="30" fillId="2" borderId="5" xfId="0" applyFont="1" applyFill="1" applyBorder="1" applyAlignment="1">
      <alignment vertical="center" wrapText="1"/>
    </xf>
    <xf numFmtId="49" fontId="30" fillId="3" borderId="1" xfId="0" applyNumberFormat="1" applyFont="1" applyFill="1" applyBorder="1" applyAlignment="1">
      <alignment horizontal="center" vertical="center"/>
    </xf>
    <xf numFmtId="49" fontId="30" fillId="2" borderId="3" xfId="0" applyNumberFormat="1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30" fillId="3" borderId="1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2" fillId="2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vertical="center" wrapText="1"/>
    </xf>
    <xf numFmtId="49" fontId="30" fillId="2" borderId="3" xfId="0" applyNumberFormat="1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left" vertical="center"/>
    </xf>
    <xf numFmtId="0" fontId="36" fillId="5" borderId="3" xfId="0" applyFont="1" applyFill="1" applyBorder="1" applyAlignment="1">
      <alignment vertical="center"/>
    </xf>
    <xf numFmtId="49" fontId="36" fillId="5" borderId="6" xfId="0" applyNumberFormat="1" applyFont="1" applyFill="1" applyBorder="1" applyAlignment="1">
      <alignment horizontal="center" vertical="center"/>
    </xf>
    <xf numFmtId="0" fontId="36" fillId="5" borderId="6" xfId="0" applyFont="1" applyFill="1" applyBorder="1" applyAlignment="1">
      <alignment horizontal="center" vertical="center"/>
    </xf>
    <xf numFmtId="0" fontId="36" fillId="5" borderId="5" xfId="0" applyFont="1" applyFill="1" applyBorder="1" applyAlignment="1">
      <alignment vertical="center" wrapText="1"/>
    </xf>
    <xf numFmtId="0" fontId="36" fillId="5" borderId="5" xfId="0" applyFont="1" applyFill="1" applyBorder="1" applyAlignment="1">
      <alignment horizontal="center" vertical="center"/>
    </xf>
    <xf numFmtId="0" fontId="36" fillId="5" borderId="14" xfId="0" applyFont="1" applyFill="1" applyBorder="1" applyAlignment="1">
      <alignment horizontal="left" vertical="center"/>
    </xf>
    <xf numFmtId="0" fontId="30" fillId="2" borderId="5" xfId="0" applyFont="1" applyFill="1" applyBorder="1" applyAlignment="1">
      <alignment horizontal="right" vertical="center" wrapText="1"/>
    </xf>
    <xf numFmtId="0" fontId="36" fillId="5" borderId="5" xfId="0" applyFont="1" applyFill="1" applyBorder="1" applyAlignment="1">
      <alignment horizontal="right" vertical="center" wrapText="1"/>
    </xf>
    <xf numFmtId="0" fontId="32" fillId="2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wrapText="1"/>
    </xf>
    <xf numFmtId="0" fontId="30" fillId="2" borderId="16" xfId="0" applyFont="1" applyFill="1" applyBorder="1" applyAlignment="1">
      <alignment horizontal="left" vertical="center" wrapText="1"/>
    </xf>
    <xf numFmtId="0" fontId="30" fillId="3" borderId="3" xfId="0" applyFont="1" applyFill="1" applyBorder="1" applyAlignment="1">
      <alignment vertical="center"/>
    </xf>
    <xf numFmtId="0" fontId="32" fillId="2" borderId="3" xfId="0" applyFont="1" applyFill="1" applyBorder="1" applyAlignment="1">
      <alignment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5" fillId="5" borderId="19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35" fillId="5" borderId="18" xfId="0" applyFont="1" applyFill="1" applyBorder="1" applyAlignment="1">
      <alignment horizontal="center" vertical="center"/>
    </xf>
    <xf numFmtId="0" fontId="36" fillId="5" borderId="16" xfId="0" applyFont="1" applyFill="1" applyBorder="1" applyAlignment="1">
      <alignment horizontal="left" vertical="center" wrapText="1"/>
    </xf>
    <xf numFmtId="49" fontId="36" fillId="6" borderId="1" xfId="0" applyNumberFormat="1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left" vertical="center" wrapText="1"/>
    </xf>
    <xf numFmtId="0" fontId="36" fillId="5" borderId="2" xfId="0" applyFont="1" applyFill="1" applyBorder="1" applyAlignment="1">
      <alignment horizontal="left" vertical="center" wrapText="1"/>
    </xf>
    <xf numFmtId="0" fontId="37" fillId="6" borderId="1" xfId="0" applyFont="1" applyFill="1" applyBorder="1" applyAlignment="1">
      <alignment horizontal="right" vertical="center" wrapText="1"/>
    </xf>
    <xf numFmtId="0" fontId="36" fillId="6" borderId="12" xfId="0" applyFont="1" applyFill="1" applyBorder="1" applyAlignment="1">
      <alignment horizontal="left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vertical="center"/>
    </xf>
    <xf numFmtId="0" fontId="39" fillId="0" borderId="0" xfId="0" applyFont="1" applyFill="1"/>
    <xf numFmtId="49" fontId="15" fillId="2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vertical="center" wrapText="1"/>
    </xf>
    <xf numFmtId="0" fontId="30" fillId="3" borderId="15" xfId="0" applyFont="1" applyFill="1" applyBorder="1" applyAlignment="1">
      <alignment vertical="center" wrapText="1"/>
    </xf>
    <xf numFmtId="0" fontId="40" fillId="7" borderId="11" xfId="0" applyFont="1" applyFill="1" applyBorder="1" applyAlignment="1">
      <alignment horizontal="center" vertical="center" wrapText="1"/>
    </xf>
    <xf numFmtId="0" fontId="41" fillId="8" borderId="10" xfId="0" applyFont="1" applyFill="1" applyBorder="1" applyAlignment="1">
      <alignment horizontal="center" vertical="center" wrapText="1"/>
    </xf>
    <xf numFmtId="0" fontId="40" fillId="8" borderId="7" xfId="0" applyFont="1" applyFill="1" applyBorder="1" applyAlignment="1">
      <alignment horizontal="center" vertical="center" wrapText="1"/>
    </xf>
    <xf numFmtId="0" fontId="41" fillId="8" borderId="8" xfId="0" applyFont="1" applyFill="1" applyBorder="1" applyAlignment="1">
      <alignment horizontal="right" vertical="center" wrapText="1"/>
    </xf>
    <xf numFmtId="0" fontId="36" fillId="5" borderId="11" xfId="0" applyFont="1" applyFill="1" applyBorder="1" applyAlignment="1">
      <alignment vertical="center"/>
    </xf>
    <xf numFmtId="49" fontId="36" fillId="5" borderId="10" xfId="0" applyNumberFormat="1" applyFont="1" applyFill="1" applyBorder="1" applyAlignment="1">
      <alignment horizontal="center" vertical="center"/>
    </xf>
    <xf numFmtId="0" fontId="36" fillId="5" borderId="10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42" fillId="0" borderId="9" xfId="0" applyFont="1" applyBorder="1" applyAlignment="1">
      <alignment horizontal="left" vertical="center"/>
    </xf>
  </cellXfs>
  <cellStyles count="11">
    <cellStyle name="Excel Built-in Normal" xfId="10" xr:uid="{00000000-0005-0000-0000-000035000000}"/>
    <cellStyle name="Lien hypertexte 2" xfId="3" xr:uid="{00000000-0005-0000-0000-000001000000}"/>
    <cellStyle name="Lien hypertexte 2 2" xfId="6" xr:uid="{00000000-0005-0000-0000-000037000000}"/>
    <cellStyle name="Lien hypertexte 3" xfId="5" xr:uid="{00000000-0005-0000-0000-000036000000}"/>
    <cellStyle name="Normal" xfId="0" builtinId="0"/>
    <cellStyle name="Normal 2" xfId="1" xr:uid="{00000000-0005-0000-0000-000001000000}"/>
    <cellStyle name="Normal 2 2" xfId="7" xr:uid="{00000000-0005-0000-0000-000038000000}"/>
    <cellStyle name="Normal 3" xfId="2" xr:uid="{00000000-0005-0000-0000-000004000000}"/>
    <cellStyle name="Normal 3 2" xfId="8" xr:uid="{00000000-0005-0000-0000-000039000000}"/>
    <cellStyle name="Normal 4" xfId="4" xr:uid="{00000000-0005-0000-0000-000005000000}"/>
    <cellStyle name="Normal 4 2" xfId="9" xr:uid="{00000000-0005-0000-0000-00003A000000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CFF"/>
      <color rgb="FFFF99CC"/>
      <color rgb="FFCC00FF"/>
      <color rgb="FF99FFCC"/>
      <color rgb="FF00CC99"/>
      <color rgb="FF0099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C2:K105" totalsRowShown="0" headerRowDxfId="25" dataDxfId="23" headerRowBorderDxfId="24" tableBorderDxfId="22">
  <autoFilter ref="C2:K105" xr:uid="{00000000-0009-0000-0100-000002000000}"/>
  <sortState xmlns:xlrd2="http://schemas.microsoft.com/office/spreadsheetml/2017/richdata2" ref="C3:K105">
    <sortCondition ref="C2:C105"/>
  </sortState>
  <tableColumns count="9">
    <tableColumn id="1" xr3:uid="{00000000-0010-0000-0100-000001000000}" name="Titre du film" dataDxfId="21"/>
    <tableColumn id="3" xr3:uid="{055C6070-88B9-4428-BD5F-79A351A00851}" name="Niveau" dataDxfId="20"/>
    <tableColumn id="10" xr3:uid="{AA9791EF-F66A-4B57-855F-81273C0409DF}" name="Version" dataDxfId="19"/>
    <tableColumn id="2" xr3:uid="{00000000-0010-0000-0100-000002000000}" name="Réalisateur" dataDxfId="18"/>
    <tableColumn id="4" xr3:uid="{00000000-0010-0000-0100-000004000000}" name="Nationalité" dataDxfId="17"/>
    <tableColumn id="5" xr3:uid="{00000000-0010-0000-0100-000005000000}" name="Année" dataDxfId="16"/>
    <tableColumn id="6" xr3:uid="{00000000-0010-0000-0100-000006000000}" name="Durée" dataDxfId="15"/>
    <tableColumn id="8" xr3:uid="{00000000-0010-0000-0100-000008000000}" name="Distributeur" dataDxfId="14"/>
    <tableColumn id="9" xr3:uid="{00000000-0010-0000-0100-000009000000}" name="Date d'entrée dans CAC " dataDxfId="1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D465C0-C828-4B56-B493-989F2FF47113}" name="Tableau22" displayName="Tableau22" ref="A2:I11" totalsRowShown="0" headerRowDxfId="12" dataDxfId="10" headerRowBorderDxfId="11" tableBorderDxfId="9">
  <autoFilter ref="A2:I11" xr:uid="{00000000-0009-0000-0100-000002000000}"/>
  <sortState xmlns:xlrd2="http://schemas.microsoft.com/office/spreadsheetml/2017/richdata2" ref="A3:I5">
    <sortCondition ref="A2:A5"/>
  </sortState>
  <tableColumns count="9">
    <tableColumn id="1" xr3:uid="{364FB215-9676-4F7E-B490-2668F3D912A3}" name="Titre du film" dataDxfId="8"/>
    <tableColumn id="3" xr3:uid="{F2360E9A-ABBC-4104-9CBC-F4176D9491B6}" name="Niveau" dataDxfId="7"/>
    <tableColumn id="10" xr3:uid="{EC2F3E59-A2EB-4B46-A8C5-54A6BCF00334}" name="Version" dataDxfId="6"/>
    <tableColumn id="2" xr3:uid="{835E6197-48CB-48F5-8413-DBFD992E3CAA}" name="Réalisateur" dataDxfId="5"/>
    <tableColumn id="4" xr3:uid="{96FFFA7E-1137-4FD5-B2E0-18779D9D68C3}" name="Nationalité" dataDxfId="4"/>
    <tableColumn id="5" xr3:uid="{A8A3A78B-2E51-43EB-9C6C-C89FDE1FD799}" name="Année" dataDxfId="3"/>
    <tableColumn id="6" xr3:uid="{739FF9E6-E843-4021-A276-657D532CE11C}" name="Durée" dataDxfId="2"/>
    <tableColumn id="8" xr3:uid="{AFB3BB84-F6D3-42EF-A037-1A0947729FAE}" name="Distributeur" dataDxfId="1"/>
    <tableColumn id="9" xr3:uid="{EFF13D8F-EEC5-422F-824B-25D809609478}" name="Date d'entrée dans CAC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1"/>
  <sheetViews>
    <sheetView tabSelected="1" showWhiteSpace="0" topLeftCell="A101" zoomScale="59" zoomScaleNormal="59" zoomScalePageLayoutView="60" workbookViewId="0">
      <selection activeCell="B108" sqref="B108"/>
    </sheetView>
  </sheetViews>
  <sheetFormatPr baseColWidth="10" defaultColWidth="11.42578125" defaultRowHeight="18.75" x14ac:dyDescent="0.3"/>
  <cols>
    <col min="1" max="1" width="8.5703125" style="109" customWidth="1"/>
    <col min="2" max="2" width="11.140625" style="3" customWidth="1"/>
    <col min="3" max="3" width="60.140625" style="3" customWidth="1"/>
    <col min="4" max="4" width="22.7109375" style="3" customWidth="1"/>
    <col min="5" max="5" width="31.7109375" style="3" customWidth="1"/>
    <col min="6" max="6" width="35.140625" style="1" customWidth="1"/>
    <col min="7" max="7" width="36.28515625" style="1" customWidth="1"/>
    <col min="8" max="8" width="14.5703125" style="1" customWidth="1"/>
    <col min="9" max="9" width="10.140625" style="1" customWidth="1"/>
    <col min="10" max="10" width="37.140625" style="1" customWidth="1"/>
    <col min="11" max="11" width="21.5703125" style="89" customWidth="1"/>
    <col min="12" max="16384" width="11.42578125" style="1"/>
  </cols>
  <sheetData>
    <row r="1" spans="1:13" ht="119.25" customHeight="1" thickBot="1" x14ac:dyDescent="0.35">
      <c r="B1" s="130" t="s">
        <v>406</v>
      </c>
      <c r="C1" s="131"/>
      <c r="D1" s="131"/>
      <c r="E1" s="131"/>
      <c r="F1" s="131"/>
      <c r="G1" s="131"/>
      <c r="H1" s="131"/>
      <c r="I1" s="131"/>
      <c r="J1" s="131"/>
      <c r="K1" s="131"/>
    </row>
    <row r="2" spans="1:13" ht="81.75" customHeight="1" thickBot="1" x14ac:dyDescent="0.35">
      <c r="B2" s="122" t="s">
        <v>70</v>
      </c>
      <c r="C2" s="123" t="s">
        <v>0</v>
      </c>
      <c r="D2" s="123" t="s">
        <v>71</v>
      </c>
      <c r="E2" s="123" t="s">
        <v>72</v>
      </c>
      <c r="F2" s="124" t="s">
        <v>1</v>
      </c>
      <c r="G2" s="124" t="s">
        <v>73</v>
      </c>
      <c r="H2" s="124" t="s">
        <v>2</v>
      </c>
      <c r="I2" s="124" t="s">
        <v>3</v>
      </c>
      <c r="J2" s="124" t="s">
        <v>4</v>
      </c>
      <c r="K2" s="125" t="s">
        <v>74</v>
      </c>
    </row>
    <row r="3" spans="1:13" s="5" customFormat="1" ht="50.1" customHeight="1" x14ac:dyDescent="0.3">
      <c r="A3" s="109">
        <v>1</v>
      </c>
      <c r="B3" s="93" t="s">
        <v>361</v>
      </c>
      <c r="C3" s="27" t="s">
        <v>75</v>
      </c>
      <c r="D3" s="28" t="s">
        <v>76</v>
      </c>
      <c r="E3" s="29" t="s">
        <v>130</v>
      </c>
      <c r="F3" s="30" t="s">
        <v>78</v>
      </c>
      <c r="G3" s="118" t="s">
        <v>6</v>
      </c>
      <c r="H3" s="31">
        <v>1959</v>
      </c>
      <c r="I3" s="31" t="s">
        <v>49</v>
      </c>
      <c r="J3" s="32" t="s">
        <v>79</v>
      </c>
      <c r="K3" s="39">
        <v>2001</v>
      </c>
    </row>
    <row r="4" spans="1:13" s="3" customFormat="1" ht="50.1" customHeight="1" x14ac:dyDescent="0.3">
      <c r="A4" s="109">
        <v>2</v>
      </c>
      <c r="B4" s="94" t="s">
        <v>361</v>
      </c>
      <c r="C4" s="33" t="s">
        <v>80</v>
      </c>
      <c r="D4" s="28" t="s">
        <v>76</v>
      </c>
      <c r="E4" s="29" t="s">
        <v>81</v>
      </c>
      <c r="F4" s="34" t="s">
        <v>82</v>
      </c>
      <c r="G4" s="58" t="s">
        <v>83</v>
      </c>
      <c r="H4" s="36">
        <v>2002</v>
      </c>
      <c r="I4" s="36" t="s">
        <v>67</v>
      </c>
      <c r="J4" s="37" t="s">
        <v>79</v>
      </c>
      <c r="K4" s="38">
        <v>2008</v>
      </c>
      <c r="L4" s="2"/>
    </row>
    <row r="5" spans="1:13" s="3" customFormat="1" ht="50.1" customHeight="1" x14ac:dyDescent="0.3">
      <c r="A5" s="109">
        <v>3</v>
      </c>
      <c r="B5" s="94"/>
      <c r="C5" s="33" t="s">
        <v>87</v>
      </c>
      <c r="D5" s="28" t="s">
        <v>76</v>
      </c>
      <c r="E5" s="29" t="s">
        <v>88</v>
      </c>
      <c r="F5" s="34" t="s">
        <v>89</v>
      </c>
      <c r="G5" s="119" t="s">
        <v>31</v>
      </c>
      <c r="H5" s="31">
        <v>2010</v>
      </c>
      <c r="I5" s="31" t="s">
        <v>90</v>
      </c>
      <c r="J5" s="32" t="s">
        <v>91</v>
      </c>
      <c r="K5" s="39">
        <v>2012</v>
      </c>
      <c r="M5" s="5"/>
    </row>
    <row r="6" spans="1:13" s="3" customFormat="1" ht="50.1" customHeight="1" x14ac:dyDescent="0.3">
      <c r="A6" s="109">
        <v>4</v>
      </c>
      <c r="B6" s="94" t="s">
        <v>361</v>
      </c>
      <c r="C6" s="40" t="s">
        <v>350</v>
      </c>
      <c r="D6" s="41" t="s">
        <v>93</v>
      </c>
      <c r="E6" s="42" t="s">
        <v>81</v>
      </c>
      <c r="F6" s="43" t="s">
        <v>348</v>
      </c>
      <c r="G6" s="44" t="s">
        <v>63</v>
      </c>
      <c r="H6" s="45">
        <v>2019</v>
      </c>
      <c r="I6" s="45" t="s">
        <v>62</v>
      </c>
      <c r="J6" s="44" t="s">
        <v>64</v>
      </c>
      <c r="K6" s="46">
        <v>2020</v>
      </c>
      <c r="M6" s="12"/>
    </row>
    <row r="7" spans="1:13" s="11" customFormat="1" ht="50.1" customHeight="1" x14ac:dyDescent="0.3">
      <c r="A7" s="109">
        <v>5</v>
      </c>
      <c r="B7" s="94" t="s">
        <v>361</v>
      </c>
      <c r="C7" s="47" t="s">
        <v>92</v>
      </c>
      <c r="D7" s="48" t="s">
        <v>93</v>
      </c>
      <c r="E7" s="42" t="s">
        <v>81</v>
      </c>
      <c r="F7" s="49" t="s">
        <v>94</v>
      </c>
      <c r="G7" s="50" t="s">
        <v>95</v>
      </c>
      <c r="H7" s="51">
        <v>1988</v>
      </c>
      <c r="I7" s="51" t="s">
        <v>57</v>
      </c>
      <c r="J7" s="52" t="s">
        <v>36</v>
      </c>
      <c r="K7" s="53">
        <v>2010</v>
      </c>
    </row>
    <row r="8" spans="1:13" s="11" customFormat="1" ht="90.75" customHeight="1" x14ac:dyDescent="0.3">
      <c r="A8" s="109">
        <v>6</v>
      </c>
      <c r="B8" s="94" t="s">
        <v>361</v>
      </c>
      <c r="C8" s="90" t="s">
        <v>153</v>
      </c>
      <c r="D8" s="41" t="s">
        <v>93</v>
      </c>
      <c r="E8" s="55" t="s">
        <v>81</v>
      </c>
      <c r="F8" s="56" t="s">
        <v>97</v>
      </c>
      <c r="G8" s="119" t="s">
        <v>18</v>
      </c>
      <c r="H8" s="57" t="s">
        <v>98</v>
      </c>
      <c r="I8" s="57" t="s">
        <v>99</v>
      </c>
      <c r="J8" s="58" t="s">
        <v>100</v>
      </c>
      <c r="K8" s="38">
        <v>2018</v>
      </c>
    </row>
    <row r="9" spans="1:13" s="3" customFormat="1" ht="50.1" customHeight="1" x14ac:dyDescent="0.3">
      <c r="A9" s="109">
        <v>7</v>
      </c>
      <c r="B9" s="94" t="s">
        <v>361</v>
      </c>
      <c r="C9" s="59" t="s">
        <v>101</v>
      </c>
      <c r="D9" s="60" t="s">
        <v>93</v>
      </c>
      <c r="E9" s="61" t="s">
        <v>130</v>
      </c>
      <c r="F9" s="56" t="s">
        <v>102</v>
      </c>
      <c r="G9" s="63" t="s">
        <v>6</v>
      </c>
      <c r="H9" s="55">
        <v>1987</v>
      </c>
      <c r="I9" s="55" t="s">
        <v>54</v>
      </c>
      <c r="J9" s="62" t="s">
        <v>24</v>
      </c>
      <c r="K9" s="86">
        <v>2003</v>
      </c>
    </row>
    <row r="10" spans="1:13" s="3" customFormat="1" ht="50.1" customHeight="1" x14ac:dyDescent="0.3">
      <c r="A10" s="109">
        <v>8</v>
      </c>
      <c r="B10" s="94" t="s">
        <v>361</v>
      </c>
      <c r="C10" s="27" t="s">
        <v>106</v>
      </c>
      <c r="D10" s="28" t="s">
        <v>93</v>
      </c>
      <c r="E10" s="29" t="s">
        <v>81</v>
      </c>
      <c r="F10" s="30" t="s">
        <v>107</v>
      </c>
      <c r="G10" s="118" t="s">
        <v>55</v>
      </c>
      <c r="H10" s="31">
        <v>2012</v>
      </c>
      <c r="I10" s="31" t="s">
        <v>49</v>
      </c>
      <c r="J10" s="32" t="s">
        <v>108</v>
      </c>
      <c r="K10" s="39">
        <v>2017</v>
      </c>
    </row>
    <row r="11" spans="1:13" s="3" customFormat="1" ht="50.1" customHeight="1" x14ac:dyDescent="0.3">
      <c r="A11" s="109">
        <v>9</v>
      </c>
      <c r="B11" s="94"/>
      <c r="C11" s="47" t="s">
        <v>109</v>
      </c>
      <c r="D11" s="48" t="s">
        <v>93</v>
      </c>
      <c r="E11" s="42" t="s">
        <v>81</v>
      </c>
      <c r="F11" s="49" t="s">
        <v>110</v>
      </c>
      <c r="G11" s="50" t="s">
        <v>55</v>
      </c>
      <c r="H11" s="51">
        <v>1997</v>
      </c>
      <c r="I11" s="51" t="s">
        <v>39</v>
      </c>
      <c r="J11" s="52" t="s">
        <v>111</v>
      </c>
      <c r="K11" s="53">
        <v>2018</v>
      </c>
    </row>
    <row r="12" spans="1:13" s="3" customFormat="1" ht="50.1" customHeight="1" x14ac:dyDescent="0.3">
      <c r="A12" s="109">
        <v>10</v>
      </c>
      <c r="B12" s="94" t="s">
        <v>361</v>
      </c>
      <c r="C12" s="27" t="s">
        <v>112</v>
      </c>
      <c r="D12" s="28" t="s">
        <v>76</v>
      </c>
      <c r="E12" s="29" t="s">
        <v>81</v>
      </c>
      <c r="F12" s="30" t="s">
        <v>113</v>
      </c>
      <c r="G12" s="118" t="s">
        <v>114</v>
      </c>
      <c r="H12" s="31">
        <v>2000</v>
      </c>
      <c r="I12" s="31" t="s">
        <v>27</v>
      </c>
      <c r="J12" s="32" t="s">
        <v>41</v>
      </c>
      <c r="K12" s="39">
        <v>2017</v>
      </c>
    </row>
    <row r="13" spans="1:13" s="4" customFormat="1" ht="50.1" customHeight="1" x14ac:dyDescent="0.3">
      <c r="A13" s="109">
        <v>11</v>
      </c>
      <c r="B13" s="94" t="s">
        <v>361</v>
      </c>
      <c r="C13" s="59" t="s">
        <v>115</v>
      </c>
      <c r="D13" s="60" t="s">
        <v>76</v>
      </c>
      <c r="E13" s="61" t="s">
        <v>88</v>
      </c>
      <c r="F13" s="56" t="s">
        <v>116</v>
      </c>
      <c r="G13" s="63" t="s">
        <v>117</v>
      </c>
      <c r="H13" s="55">
        <v>2013</v>
      </c>
      <c r="I13" s="55" t="s">
        <v>8</v>
      </c>
      <c r="J13" s="62" t="s">
        <v>68</v>
      </c>
      <c r="K13" s="86">
        <v>2014</v>
      </c>
    </row>
    <row r="14" spans="1:13" s="3" customFormat="1" ht="50.1" customHeight="1" x14ac:dyDescent="0.3">
      <c r="A14" s="109">
        <v>12</v>
      </c>
      <c r="B14" s="94" t="s">
        <v>361</v>
      </c>
      <c r="C14" s="27" t="s">
        <v>118</v>
      </c>
      <c r="D14" s="28" t="s">
        <v>119</v>
      </c>
      <c r="E14" s="29" t="s">
        <v>77</v>
      </c>
      <c r="F14" s="30" t="s">
        <v>120</v>
      </c>
      <c r="G14" s="118" t="s">
        <v>121</v>
      </c>
      <c r="H14" s="31">
        <v>2008</v>
      </c>
      <c r="I14" s="31" t="s">
        <v>32</v>
      </c>
      <c r="J14" s="32" t="s">
        <v>122</v>
      </c>
      <c r="K14" s="39">
        <v>2010</v>
      </c>
    </row>
    <row r="15" spans="1:13" s="16" customFormat="1" ht="50.1" customHeight="1" x14ac:dyDescent="0.3">
      <c r="A15" s="109">
        <v>13</v>
      </c>
      <c r="B15" s="95" t="s">
        <v>361</v>
      </c>
      <c r="C15" s="79" t="s">
        <v>123</v>
      </c>
      <c r="D15" s="29" t="s">
        <v>76</v>
      </c>
      <c r="E15" s="29" t="s">
        <v>130</v>
      </c>
      <c r="F15" s="30" t="s">
        <v>125</v>
      </c>
      <c r="G15" s="118" t="s">
        <v>6</v>
      </c>
      <c r="H15" s="31">
        <v>2011</v>
      </c>
      <c r="I15" s="31" t="s">
        <v>5</v>
      </c>
      <c r="J15" s="32" t="s">
        <v>24</v>
      </c>
      <c r="K15" s="39">
        <v>2021</v>
      </c>
    </row>
    <row r="16" spans="1:13" s="3" customFormat="1" ht="50.1" customHeight="1" x14ac:dyDescent="0.3">
      <c r="A16" s="109">
        <v>14</v>
      </c>
      <c r="B16" s="94"/>
      <c r="C16" s="27" t="s">
        <v>126</v>
      </c>
      <c r="D16" s="28" t="s">
        <v>76</v>
      </c>
      <c r="E16" s="29" t="s">
        <v>127</v>
      </c>
      <c r="F16" s="30" t="s">
        <v>128</v>
      </c>
      <c r="G16" s="118" t="s">
        <v>55</v>
      </c>
      <c r="H16" s="31">
        <v>1952</v>
      </c>
      <c r="I16" s="31" t="s">
        <v>65</v>
      </c>
      <c r="J16" s="32" t="s">
        <v>10</v>
      </c>
      <c r="K16" s="39">
        <v>2006</v>
      </c>
    </row>
    <row r="17" spans="1:11" s="3" customFormat="1" ht="50.1" customHeight="1" x14ac:dyDescent="0.3">
      <c r="A17" s="109">
        <v>15</v>
      </c>
      <c r="B17" s="94" t="s">
        <v>361</v>
      </c>
      <c r="C17" s="27" t="s">
        <v>129</v>
      </c>
      <c r="D17" s="60" t="s">
        <v>76</v>
      </c>
      <c r="E17" s="61" t="s">
        <v>77</v>
      </c>
      <c r="F17" s="63" t="s">
        <v>131</v>
      </c>
      <c r="G17" s="63" t="s">
        <v>6</v>
      </c>
      <c r="H17" s="55">
        <v>1965</v>
      </c>
      <c r="I17" s="55" t="s">
        <v>38</v>
      </c>
      <c r="J17" s="62" t="s">
        <v>132</v>
      </c>
      <c r="K17" s="86">
        <v>2020</v>
      </c>
    </row>
    <row r="18" spans="1:11" s="3" customFormat="1" ht="50.1" customHeight="1" x14ac:dyDescent="0.3">
      <c r="A18" s="109">
        <v>16</v>
      </c>
      <c r="B18" s="96" t="s">
        <v>361</v>
      </c>
      <c r="C18" s="80" t="s">
        <v>379</v>
      </c>
      <c r="D18" s="81" t="s">
        <v>76</v>
      </c>
      <c r="E18" s="82" t="s">
        <v>81</v>
      </c>
      <c r="F18" s="83" t="s">
        <v>255</v>
      </c>
      <c r="G18" s="83" t="s">
        <v>114</v>
      </c>
      <c r="H18" s="84">
        <v>1954</v>
      </c>
      <c r="I18" s="84" t="s">
        <v>33</v>
      </c>
      <c r="J18" s="85" t="s">
        <v>96</v>
      </c>
      <c r="K18" s="87">
        <v>2022</v>
      </c>
    </row>
    <row r="19" spans="1:11" s="3" customFormat="1" ht="50.1" customHeight="1" x14ac:dyDescent="0.3">
      <c r="A19" s="109">
        <v>17</v>
      </c>
      <c r="B19" s="94" t="s">
        <v>361</v>
      </c>
      <c r="C19" s="27" t="s">
        <v>133</v>
      </c>
      <c r="D19" s="60" t="s">
        <v>76</v>
      </c>
      <c r="E19" s="61" t="s">
        <v>134</v>
      </c>
      <c r="F19" s="63" t="s">
        <v>135</v>
      </c>
      <c r="G19" s="63" t="s">
        <v>114</v>
      </c>
      <c r="H19" s="55">
        <v>2000</v>
      </c>
      <c r="I19" s="55" t="s">
        <v>136</v>
      </c>
      <c r="J19" s="62" t="s">
        <v>137</v>
      </c>
      <c r="K19" s="86">
        <v>2020</v>
      </c>
    </row>
    <row r="20" spans="1:11" s="3" customFormat="1" ht="50.1" customHeight="1" x14ac:dyDescent="0.3">
      <c r="A20" s="109">
        <v>18</v>
      </c>
      <c r="B20" s="94" t="s">
        <v>361</v>
      </c>
      <c r="C20" s="27" t="s">
        <v>138</v>
      </c>
      <c r="D20" s="60" t="s">
        <v>76</v>
      </c>
      <c r="E20" s="61" t="s">
        <v>130</v>
      </c>
      <c r="F20" s="63" t="s">
        <v>139</v>
      </c>
      <c r="G20" s="63" t="s">
        <v>6</v>
      </c>
      <c r="H20" s="55">
        <v>1944</v>
      </c>
      <c r="I20" s="55" t="s">
        <v>33</v>
      </c>
      <c r="J20" s="62" t="s">
        <v>36</v>
      </c>
      <c r="K20" s="86">
        <v>2021</v>
      </c>
    </row>
    <row r="21" spans="1:11" s="16" customFormat="1" ht="50.1" customHeight="1" x14ac:dyDescent="0.3">
      <c r="A21" s="109">
        <v>19</v>
      </c>
      <c r="B21" s="96"/>
      <c r="C21" s="80" t="s">
        <v>140</v>
      </c>
      <c r="D21" s="81" t="s">
        <v>76</v>
      </c>
      <c r="E21" s="82" t="s">
        <v>141</v>
      </c>
      <c r="F21" s="83" t="s">
        <v>142</v>
      </c>
      <c r="G21" s="83" t="s">
        <v>55</v>
      </c>
      <c r="H21" s="84">
        <v>2009</v>
      </c>
      <c r="I21" s="84" t="s">
        <v>52</v>
      </c>
      <c r="J21" s="85" t="s">
        <v>30</v>
      </c>
      <c r="K21" s="87" t="s">
        <v>370</v>
      </c>
    </row>
    <row r="22" spans="1:11" s="11" customFormat="1" ht="50.1" customHeight="1" x14ac:dyDescent="0.3">
      <c r="A22" s="109">
        <v>20</v>
      </c>
      <c r="B22" s="94" t="s">
        <v>361</v>
      </c>
      <c r="C22" s="59" t="s">
        <v>143</v>
      </c>
      <c r="D22" s="60" t="s">
        <v>76</v>
      </c>
      <c r="E22" s="61" t="s">
        <v>130</v>
      </c>
      <c r="F22" s="56" t="s">
        <v>144</v>
      </c>
      <c r="G22" s="63" t="s">
        <v>145</v>
      </c>
      <c r="H22" s="55">
        <v>2012</v>
      </c>
      <c r="I22" s="55" t="s">
        <v>32</v>
      </c>
      <c r="J22" s="62" t="s">
        <v>146</v>
      </c>
      <c r="K22" s="86">
        <v>2015</v>
      </c>
    </row>
    <row r="23" spans="1:11" s="3" customFormat="1" ht="50.1" customHeight="1" x14ac:dyDescent="0.3">
      <c r="A23" s="109">
        <v>21</v>
      </c>
      <c r="B23" s="94"/>
      <c r="C23" s="47" t="s">
        <v>149</v>
      </c>
      <c r="D23" s="48" t="s">
        <v>93</v>
      </c>
      <c r="E23" s="42" t="s">
        <v>81</v>
      </c>
      <c r="F23" s="49" t="s">
        <v>150</v>
      </c>
      <c r="G23" s="50" t="s">
        <v>151</v>
      </c>
      <c r="H23" s="51">
        <v>2016</v>
      </c>
      <c r="I23" s="51" t="s">
        <v>54</v>
      </c>
      <c r="J23" s="52" t="s">
        <v>152</v>
      </c>
      <c r="K23" s="53">
        <v>2019</v>
      </c>
    </row>
    <row r="24" spans="1:11" s="3" customFormat="1" ht="213" customHeight="1" x14ac:dyDescent="0.3">
      <c r="A24" s="109">
        <v>22</v>
      </c>
      <c r="B24" s="94" t="s">
        <v>361</v>
      </c>
      <c r="C24" s="90" t="s">
        <v>366</v>
      </c>
      <c r="D24" s="64" t="s">
        <v>93</v>
      </c>
      <c r="E24" s="54" t="s">
        <v>154</v>
      </c>
      <c r="F24" s="54" t="s">
        <v>398</v>
      </c>
      <c r="G24" s="50" t="s">
        <v>412</v>
      </c>
      <c r="H24" s="54" t="s">
        <v>155</v>
      </c>
      <c r="I24" s="54" t="s">
        <v>156</v>
      </c>
      <c r="J24" s="32" t="s">
        <v>391</v>
      </c>
      <c r="K24" s="39">
        <v>2017</v>
      </c>
    </row>
    <row r="25" spans="1:11" s="3" customFormat="1" ht="50.1" customHeight="1" x14ac:dyDescent="0.3">
      <c r="A25" s="109">
        <v>23</v>
      </c>
      <c r="B25" s="94" t="s">
        <v>361</v>
      </c>
      <c r="C25" s="33" t="s">
        <v>157</v>
      </c>
      <c r="D25" s="65" t="s">
        <v>93</v>
      </c>
      <c r="E25" s="66" t="s">
        <v>81</v>
      </c>
      <c r="F25" s="67" t="s">
        <v>158</v>
      </c>
      <c r="G25" s="71" t="s">
        <v>55</v>
      </c>
      <c r="H25" s="36">
        <v>1957</v>
      </c>
      <c r="I25" s="36" t="s">
        <v>11</v>
      </c>
      <c r="J25" s="37" t="s">
        <v>28</v>
      </c>
      <c r="K25" s="38">
        <v>2019</v>
      </c>
    </row>
    <row r="26" spans="1:11" s="3" customFormat="1" ht="50.1" customHeight="1" x14ac:dyDescent="0.3">
      <c r="A26" s="109">
        <v>24</v>
      </c>
      <c r="B26" s="94"/>
      <c r="C26" s="91" t="s">
        <v>159</v>
      </c>
      <c r="D26" s="29" t="s">
        <v>93</v>
      </c>
      <c r="E26" s="31" t="s">
        <v>81</v>
      </c>
      <c r="F26" s="30" t="s">
        <v>160</v>
      </c>
      <c r="G26" s="118" t="s">
        <v>55</v>
      </c>
      <c r="H26" s="31">
        <v>1971</v>
      </c>
      <c r="I26" s="68" t="s">
        <v>46</v>
      </c>
      <c r="J26" s="32" t="s">
        <v>161</v>
      </c>
      <c r="K26" s="39">
        <v>2012</v>
      </c>
    </row>
    <row r="27" spans="1:11" s="3" customFormat="1" ht="50.1" customHeight="1" x14ac:dyDescent="0.3">
      <c r="A27" s="109">
        <v>25</v>
      </c>
      <c r="B27" s="94" t="s">
        <v>361</v>
      </c>
      <c r="C27" s="33" t="s">
        <v>162</v>
      </c>
      <c r="D27" s="65" t="s">
        <v>93</v>
      </c>
      <c r="E27" s="66" t="s">
        <v>81</v>
      </c>
      <c r="F27" s="67" t="s">
        <v>163</v>
      </c>
      <c r="G27" s="71" t="s">
        <v>35</v>
      </c>
      <c r="H27" s="36">
        <v>2013</v>
      </c>
      <c r="I27" s="36" t="s">
        <v>27</v>
      </c>
      <c r="J27" s="37" t="s">
        <v>17</v>
      </c>
      <c r="K27" s="38">
        <v>2016</v>
      </c>
    </row>
    <row r="28" spans="1:11" s="3" customFormat="1" ht="50.1" customHeight="1" x14ac:dyDescent="0.3">
      <c r="A28" s="109">
        <v>26</v>
      </c>
      <c r="B28" s="96" t="s">
        <v>361</v>
      </c>
      <c r="C28" s="80" t="s">
        <v>385</v>
      </c>
      <c r="D28" s="81" t="s">
        <v>76</v>
      </c>
      <c r="E28" s="82" t="s">
        <v>393</v>
      </c>
      <c r="F28" s="83" t="s">
        <v>386</v>
      </c>
      <c r="G28" s="83" t="s">
        <v>6</v>
      </c>
      <c r="H28" s="84">
        <v>1968</v>
      </c>
      <c r="I28" s="84" t="s">
        <v>62</v>
      </c>
      <c r="J28" s="85" t="s">
        <v>389</v>
      </c>
      <c r="K28" s="87">
        <v>2022</v>
      </c>
    </row>
    <row r="29" spans="1:11" s="3" customFormat="1" ht="50.1" customHeight="1" x14ac:dyDescent="0.3">
      <c r="A29" s="109">
        <v>27</v>
      </c>
      <c r="B29" s="94" t="s">
        <v>361</v>
      </c>
      <c r="C29" s="33" t="s">
        <v>168</v>
      </c>
      <c r="D29" s="65" t="s">
        <v>119</v>
      </c>
      <c r="E29" s="66" t="s">
        <v>134</v>
      </c>
      <c r="F29" s="67" t="s">
        <v>160</v>
      </c>
      <c r="G29" s="71" t="s">
        <v>55</v>
      </c>
      <c r="H29" s="36">
        <v>1982</v>
      </c>
      <c r="I29" s="36" t="s">
        <v>19</v>
      </c>
      <c r="J29" s="37" t="s">
        <v>161</v>
      </c>
      <c r="K29" s="38">
        <v>2019</v>
      </c>
    </row>
    <row r="30" spans="1:11" s="3" customFormat="1" ht="50.1" customHeight="1" x14ac:dyDescent="0.3">
      <c r="A30" s="109">
        <v>28</v>
      </c>
      <c r="B30" s="94"/>
      <c r="C30" s="91" t="s">
        <v>169</v>
      </c>
      <c r="D30" s="29" t="s">
        <v>93</v>
      </c>
      <c r="E30" s="31" t="s">
        <v>81</v>
      </c>
      <c r="F30" s="30" t="s">
        <v>170</v>
      </c>
      <c r="G30" s="118" t="s">
        <v>55</v>
      </c>
      <c r="H30" s="31">
        <v>1935</v>
      </c>
      <c r="I30" s="68" t="s">
        <v>46</v>
      </c>
      <c r="J30" s="32" t="s">
        <v>58</v>
      </c>
      <c r="K30" s="39">
        <v>2018</v>
      </c>
    </row>
    <row r="31" spans="1:11" s="3" customFormat="1" ht="50.1" customHeight="1" x14ac:dyDescent="0.3">
      <c r="A31" s="109">
        <v>29</v>
      </c>
      <c r="B31" s="94"/>
      <c r="C31" s="91" t="s">
        <v>171</v>
      </c>
      <c r="D31" s="29" t="s">
        <v>119</v>
      </c>
      <c r="E31" s="31" t="s">
        <v>165</v>
      </c>
      <c r="F31" s="30" t="s">
        <v>172</v>
      </c>
      <c r="G31" s="118" t="s">
        <v>55</v>
      </c>
      <c r="H31" s="31">
        <v>2009</v>
      </c>
      <c r="I31" s="68" t="s">
        <v>21</v>
      </c>
      <c r="J31" s="32" t="s">
        <v>51</v>
      </c>
      <c r="K31" s="39">
        <v>2011</v>
      </c>
    </row>
    <row r="32" spans="1:11" s="3" customFormat="1" ht="50.1" customHeight="1" x14ac:dyDescent="0.3">
      <c r="A32" s="109">
        <v>30</v>
      </c>
      <c r="B32" s="94"/>
      <c r="C32" s="91" t="s">
        <v>173</v>
      </c>
      <c r="D32" s="29" t="s">
        <v>93</v>
      </c>
      <c r="E32" s="31" t="s">
        <v>81</v>
      </c>
      <c r="F32" s="30" t="s">
        <v>174</v>
      </c>
      <c r="G32" s="118" t="s">
        <v>55</v>
      </c>
      <c r="H32" s="31">
        <v>1954</v>
      </c>
      <c r="I32" s="68" t="s">
        <v>9</v>
      </c>
      <c r="J32" s="32" t="s">
        <v>30</v>
      </c>
      <c r="K32" s="39">
        <v>2010</v>
      </c>
    </row>
    <row r="33" spans="1:11" s="5" customFormat="1" ht="50.1" customHeight="1" x14ac:dyDescent="0.3">
      <c r="A33" s="109">
        <v>31</v>
      </c>
      <c r="B33" s="94" t="s">
        <v>361</v>
      </c>
      <c r="C33" s="27" t="s">
        <v>175</v>
      </c>
      <c r="D33" s="65" t="s">
        <v>93</v>
      </c>
      <c r="E33" s="66" t="s">
        <v>81</v>
      </c>
      <c r="F33" s="67" t="s">
        <v>176</v>
      </c>
      <c r="G33" s="71" t="s">
        <v>55</v>
      </c>
      <c r="H33" s="36">
        <v>2016</v>
      </c>
      <c r="I33" s="36" t="s">
        <v>61</v>
      </c>
      <c r="J33" s="37" t="s">
        <v>108</v>
      </c>
      <c r="K33" s="38">
        <v>2019</v>
      </c>
    </row>
    <row r="34" spans="1:11" s="10" customFormat="1" ht="50.1" customHeight="1" x14ac:dyDescent="0.3">
      <c r="A34" s="109">
        <v>32</v>
      </c>
      <c r="B34" s="94"/>
      <c r="C34" s="27" t="s">
        <v>178</v>
      </c>
      <c r="D34" s="65" t="s">
        <v>76</v>
      </c>
      <c r="E34" s="66" t="s">
        <v>81</v>
      </c>
      <c r="F34" s="67" t="s">
        <v>179</v>
      </c>
      <c r="G34" s="71" t="s">
        <v>55</v>
      </c>
      <c r="H34" s="36">
        <v>1931</v>
      </c>
      <c r="I34" s="36" t="s">
        <v>90</v>
      </c>
      <c r="J34" s="37" t="s">
        <v>30</v>
      </c>
      <c r="K34" s="38">
        <v>2013</v>
      </c>
    </row>
    <row r="35" spans="1:11" s="10" customFormat="1" ht="50.1" customHeight="1" x14ac:dyDescent="0.3">
      <c r="A35" s="109">
        <v>33</v>
      </c>
      <c r="B35" s="94" t="s">
        <v>361</v>
      </c>
      <c r="C35" s="91" t="s">
        <v>180</v>
      </c>
      <c r="D35" s="29" t="s">
        <v>76</v>
      </c>
      <c r="E35" s="31" t="s">
        <v>130</v>
      </c>
      <c r="F35" s="30" t="s">
        <v>181</v>
      </c>
      <c r="G35" s="118" t="s">
        <v>182</v>
      </c>
      <c r="H35" s="31">
        <v>2011</v>
      </c>
      <c r="I35" s="68" t="s">
        <v>7</v>
      </c>
      <c r="J35" s="32" t="s">
        <v>12</v>
      </c>
      <c r="K35" s="39">
        <v>2012</v>
      </c>
    </row>
    <row r="36" spans="1:11" s="3" customFormat="1" ht="50.1" customHeight="1" x14ac:dyDescent="0.3">
      <c r="A36" s="109">
        <v>34</v>
      </c>
      <c r="B36" s="94" t="s">
        <v>361</v>
      </c>
      <c r="C36" s="27" t="s">
        <v>183</v>
      </c>
      <c r="D36" s="65" t="s">
        <v>76</v>
      </c>
      <c r="E36" s="66" t="s">
        <v>184</v>
      </c>
      <c r="F36" s="67" t="s">
        <v>185</v>
      </c>
      <c r="G36" s="71" t="s">
        <v>186</v>
      </c>
      <c r="H36" s="36">
        <v>2013</v>
      </c>
      <c r="I36" s="36" t="s">
        <v>38</v>
      </c>
      <c r="J36" s="37" t="s">
        <v>187</v>
      </c>
      <c r="K36" s="38">
        <v>2018</v>
      </c>
    </row>
    <row r="37" spans="1:11" s="11" customFormat="1" ht="50.1" customHeight="1" x14ac:dyDescent="0.3">
      <c r="A37" s="109">
        <v>35</v>
      </c>
      <c r="B37" s="94" t="s">
        <v>361</v>
      </c>
      <c r="C37" s="91" t="s">
        <v>188</v>
      </c>
      <c r="D37" s="29" t="s">
        <v>76</v>
      </c>
      <c r="E37" s="31" t="s">
        <v>81</v>
      </c>
      <c r="F37" s="30" t="s">
        <v>189</v>
      </c>
      <c r="G37" s="118" t="s">
        <v>190</v>
      </c>
      <c r="H37" s="31">
        <v>2015</v>
      </c>
      <c r="I37" s="68" t="s">
        <v>7</v>
      </c>
      <c r="J37" s="32" t="s">
        <v>34</v>
      </c>
      <c r="K37" s="39">
        <v>2016</v>
      </c>
    </row>
    <row r="38" spans="1:11" s="3" customFormat="1" ht="50.1" customHeight="1" x14ac:dyDescent="0.3">
      <c r="A38" s="109">
        <v>36</v>
      </c>
      <c r="B38" s="94" t="s">
        <v>361</v>
      </c>
      <c r="C38" s="91" t="s">
        <v>404</v>
      </c>
      <c r="D38" s="28" t="s">
        <v>76</v>
      </c>
      <c r="E38" s="29" t="s">
        <v>191</v>
      </c>
      <c r="F38" s="30" t="s">
        <v>192</v>
      </c>
      <c r="G38" s="71" t="s">
        <v>26</v>
      </c>
      <c r="H38" s="31">
        <v>1963</v>
      </c>
      <c r="I38" s="31" t="s">
        <v>50</v>
      </c>
      <c r="J38" s="32" t="s">
        <v>193</v>
      </c>
      <c r="K38" s="39">
        <v>2016</v>
      </c>
    </row>
    <row r="39" spans="1:11" s="3" customFormat="1" ht="50.1" customHeight="1" x14ac:dyDescent="0.3">
      <c r="A39" s="109">
        <v>37</v>
      </c>
      <c r="B39" s="94" t="s">
        <v>361</v>
      </c>
      <c r="C39" s="91" t="s">
        <v>194</v>
      </c>
      <c r="D39" s="28" t="s">
        <v>76</v>
      </c>
      <c r="E39" s="29" t="s">
        <v>130</v>
      </c>
      <c r="F39" s="30" t="s">
        <v>195</v>
      </c>
      <c r="G39" s="71" t="s">
        <v>6</v>
      </c>
      <c r="H39" s="31">
        <v>2000</v>
      </c>
      <c r="I39" s="31" t="s">
        <v>62</v>
      </c>
      <c r="J39" s="32" t="s">
        <v>196</v>
      </c>
      <c r="K39" s="39">
        <v>2019</v>
      </c>
    </row>
    <row r="40" spans="1:11" s="3" customFormat="1" ht="50.1" customHeight="1" x14ac:dyDescent="0.3">
      <c r="A40" s="109">
        <v>38</v>
      </c>
      <c r="B40" s="94" t="s">
        <v>361</v>
      </c>
      <c r="C40" s="91" t="s">
        <v>197</v>
      </c>
      <c r="D40" s="28" t="s">
        <v>76</v>
      </c>
      <c r="E40" s="29" t="s">
        <v>124</v>
      </c>
      <c r="F40" s="30" t="s">
        <v>198</v>
      </c>
      <c r="G40" s="71" t="s">
        <v>199</v>
      </c>
      <c r="H40" s="31">
        <v>2004</v>
      </c>
      <c r="I40" s="31" t="s">
        <v>22</v>
      </c>
      <c r="J40" s="32" t="s">
        <v>17</v>
      </c>
      <c r="K40" s="39">
        <v>2009</v>
      </c>
    </row>
    <row r="41" spans="1:11" s="3" customFormat="1" ht="50.1" customHeight="1" x14ac:dyDescent="0.3">
      <c r="A41" s="109">
        <v>39</v>
      </c>
      <c r="B41" s="94" t="s">
        <v>361</v>
      </c>
      <c r="C41" s="27" t="s">
        <v>200</v>
      </c>
      <c r="D41" s="65" t="s">
        <v>93</v>
      </c>
      <c r="E41" s="31" t="s">
        <v>130</v>
      </c>
      <c r="F41" s="67" t="s">
        <v>201</v>
      </c>
      <c r="G41" s="71" t="s">
        <v>6</v>
      </c>
      <c r="H41" s="36">
        <v>1937</v>
      </c>
      <c r="I41" s="36" t="s">
        <v>15</v>
      </c>
      <c r="J41" s="37" t="s">
        <v>28</v>
      </c>
      <c r="K41" s="38">
        <v>2013</v>
      </c>
    </row>
    <row r="42" spans="1:11" s="3" customFormat="1" ht="50.1" customHeight="1" x14ac:dyDescent="0.3">
      <c r="A42" s="109">
        <v>40</v>
      </c>
      <c r="B42" s="94"/>
      <c r="C42" s="27" t="s">
        <v>202</v>
      </c>
      <c r="D42" s="65" t="s">
        <v>93</v>
      </c>
      <c r="E42" s="66" t="s">
        <v>81</v>
      </c>
      <c r="F42" s="67" t="s">
        <v>203</v>
      </c>
      <c r="G42" s="71" t="s">
        <v>55</v>
      </c>
      <c r="H42" s="36">
        <v>1932</v>
      </c>
      <c r="I42" s="36" t="s">
        <v>62</v>
      </c>
      <c r="J42" s="37" t="s">
        <v>56</v>
      </c>
      <c r="K42" s="38">
        <v>2021</v>
      </c>
    </row>
    <row r="43" spans="1:11" s="11" customFormat="1" ht="50.1" customHeight="1" x14ac:dyDescent="0.3">
      <c r="A43" s="109">
        <v>41</v>
      </c>
      <c r="B43" s="94" t="s">
        <v>361</v>
      </c>
      <c r="C43" s="27" t="s">
        <v>204</v>
      </c>
      <c r="D43" s="65" t="s">
        <v>93</v>
      </c>
      <c r="E43" s="66" t="s">
        <v>130</v>
      </c>
      <c r="F43" s="67" t="s">
        <v>205</v>
      </c>
      <c r="G43" s="71" t="s">
        <v>6</v>
      </c>
      <c r="H43" s="36">
        <v>2013</v>
      </c>
      <c r="I43" s="36" t="s">
        <v>33</v>
      </c>
      <c r="J43" s="35" t="s">
        <v>41</v>
      </c>
      <c r="K43" s="38">
        <v>2015</v>
      </c>
    </row>
    <row r="44" spans="1:11" s="3" customFormat="1" ht="50.1" customHeight="1" x14ac:dyDescent="0.3">
      <c r="A44" s="109">
        <v>42</v>
      </c>
      <c r="B44" s="94" t="s">
        <v>361</v>
      </c>
      <c r="C44" s="27" t="s">
        <v>206</v>
      </c>
      <c r="D44" s="65" t="s">
        <v>76</v>
      </c>
      <c r="E44" s="66" t="s">
        <v>130</v>
      </c>
      <c r="F44" s="67" t="s">
        <v>207</v>
      </c>
      <c r="G44" s="71" t="s">
        <v>6</v>
      </c>
      <c r="H44" s="36">
        <v>1964</v>
      </c>
      <c r="I44" s="36" t="s">
        <v>13</v>
      </c>
      <c r="J44" s="37" t="s">
        <v>36</v>
      </c>
      <c r="K44" s="38">
        <v>2014</v>
      </c>
    </row>
    <row r="45" spans="1:11" s="11" customFormat="1" ht="50.1" customHeight="1" x14ac:dyDescent="0.3">
      <c r="A45" s="109">
        <v>43</v>
      </c>
      <c r="B45" s="94" t="s">
        <v>361</v>
      </c>
      <c r="C45" s="27" t="s">
        <v>209</v>
      </c>
      <c r="D45" s="65" t="s">
        <v>76</v>
      </c>
      <c r="E45" s="66" t="s">
        <v>81</v>
      </c>
      <c r="F45" s="67" t="s">
        <v>210</v>
      </c>
      <c r="G45" s="71" t="s">
        <v>211</v>
      </c>
      <c r="H45" s="36">
        <v>2017</v>
      </c>
      <c r="I45" s="36" t="s">
        <v>20</v>
      </c>
      <c r="J45" s="35" t="s">
        <v>17</v>
      </c>
      <c r="K45" s="38">
        <v>2021</v>
      </c>
    </row>
    <row r="46" spans="1:11" s="3" customFormat="1" ht="50.1" customHeight="1" x14ac:dyDescent="0.3">
      <c r="A46" s="109">
        <v>44</v>
      </c>
      <c r="B46" s="97"/>
      <c r="C46" s="91" t="s">
        <v>212</v>
      </c>
      <c r="D46" s="28" t="s">
        <v>119</v>
      </c>
      <c r="E46" s="29" t="s">
        <v>130</v>
      </c>
      <c r="F46" s="30" t="s">
        <v>213</v>
      </c>
      <c r="G46" s="71" t="s">
        <v>6</v>
      </c>
      <c r="H46" s="31">
        <v>2003</v>
      </c>
      <c r="I46" s="31" t="s">
        <v>14</v>
      </c>
      <c r="J46" s="32" t="s">
        <v>122</v>
      </c>
      <c r="K46" s="39">
        <v>2005</v>
      </c>
    </row>
    <row r="47" spans="1:11" s="5" customFormat="1" ht="50.1" customHeight="1" x14ac:dyDescent="0.3">
      <c r="A47" s="109">
        <v>45</v>
      </c>
      <c r="B47" s="94"/>
      <c r="C47" s="27" t="s">
        <v>216</v>
      </c>
      <c r="D47" s="65" t="s">
        <v>76</v>
      </c>
      <c r="E47" s="66" t="s">
        <v>81</v>
      </c>
      <c r="F47" s="67" t="s">
        <v>217</v>
      </c>
      <c r="G47" s="71" t="s">
        <v>218</v>
      </c>
      <c r="H47" s="36">
        <v>2013</v>
      </c>
      <c r="I47" s="36" t="s">
        <v>23</v>
      </c>
      <c r="J47" s="37" t="s">
        <v>91</v>
      </c>
      <c r="K47" s="38">
        <v>2015</v>
      </c>
    </row>
    <row r="48" spans="1:11" s="3" customFormat="1" ht="50.1" customHeight="1" x14ac:dyDescent="0.3">
      <c r="A48" s="109">
        <v>46</v>
      </c>
      <c r="B48" s="96" t="s">
        <v>361</v>
      </c>
      <c r="C48" s="80" t="s">
        <v>387</v>
      </c>
      <c r="D48" s="81" t="s">
        <v>93</v>
      </c>
      <c r="E48" s="82" t="s">
        <v>81</v>
      </c>
      <c r="F48" s="83" t="s">
        <v>388</v>
      </c>
      <c r="G48" s="83" t="s">
        <v>55</v>
      </c>
      <c r="H48" s="84">
        <v>1962</v>
      </c>
      <c r="I48" s="84" t="s">
        <v>136</v>
      </c>
      <c r="J48" s="85" t="s">
        <v>28</v>
      </c>
      <c r="K48" s="87">
        <v>2022</v>
      </c>
    </row>
    <row r="49" spans="1:11" s="5" customFormat="1" ht="50.1" customHeight="1" x14ac:dyDescent="0.3">
      <c r="A49" s="109">
        <v>47</v>
      </c>
      <c r="B49" s="94" t="s">
        <v>361</v>
      </c>
      <c r="C49" s="27" t="s">
        <v>214</v>
      </c>
      <c r="D49" s="65" t="s">
        <v>93</v>
      </c>
      <c r="E49" s="66" t="s">
        <v>81</v>
      </c>
      <c r="F49" s="67" t="s">
        <v>215</v>
      </c>
      <c r="G49" s="71" t="s">
        <v>55</v>
      </c>
      <c r="H49" s="36">
        <v>1988</v>
      </c>
      <c r="I49" s="36" t="s">
        <v>49</v>
      </c>
      <c r="J49" s="37" t="s">
        <v>56</v>
      </c>
      <c r="K49" s="38">
        <v>2021</v>
      </c>
    </row>
    <row r="50" spans="1:11" s="3" customFormat="1" ht="50.1" customHeight="1" x14ac:dyDescent="0.3">
      <c r="A50" s="109">
        <v>48</v>
      </c>
      <c r="B50" s="96" t="s">
        <v>361</v>
      </c>
      <c r="C50" s="80" t="s">
        <v>376</v>
      </c>
      <c r="D50" s="81" t="s">
        <v>76</v>
      </c>
      <c r="E50" s="82" t="s">
        <v>81</v>
      </c>
      <c r="F50" s="83" t="s">
        <v>377</v>
      </c>
      <c r="G50" s="83" t="s">
        <v>378</v>
      </c>
      <c r="H50" s="84">
        <v>2019</v>
      </c>
      <c r="I50" s="84" t="s">
        <v>42</v>
      </c>
      <c r="J50" s="85" t="s">
        <v>390</v>
      </c>
      <c r="K50" s="87">
        <v>2022</v>
      </c>
    </row>
    <row r="51" spans="1:11" s="5" customFormat="1" ht="50.1" customHeight="1" x14ac:dyDescent="0.3">
      <c r="A51" s="109">
        <v>49</v>
      </c>
      <c r="B51" s="94"/>
      <c r="C51" s="27" t="s">
        <v>219</v>
      </c>
      <c r="D51" s="65" t="s">
        <v>93</v>
      </c>
      <c r="E51" s="66" t="s">
        <v>81</v>
      </c>
      <c r="F51" s="67" t="s">
        <v>220</v>
      </c>
      <c r="G51" s="71" t="s">
        <v>55</v>
      </c>
      <c r="H51" s="36">
        <v>1954</v>
      </c>
      <c r="I51" s="36" t="s">
        <v>22</v>
      </c>
      <c r="J51" s="37" t="s">
        <v>58</v>
      </c>
      <c r="K51" s="38">
        <v>2021</v>
      </c>
    </row>
    <row r="52" spans="1:11" s="10" customFormat="1" ht="50.1" customHeight="1" x14ac:dyDescent="0.3">
      <c r="A52" s="109">
        <v>50</v>
      </c>
      <c r="B52" s="94"/>
      <c r="C52" s="27" t="s">
        <v>221</v>
      </c>
      <c r="D52" s="65" t="s">
        <v>76</v>
      </c>
      <c r="E52" s="66" t="s">
        <v>81</v>
      </c>
      <c r="F52" s="67" t="s">
        <v>222</v>
      </c>
      <c r="G52" s="71" t="s">
        <v>114</v>
      </c>
      <c r="H52" s="36">
        <v>1969</v>
      </c>
      <c r="I52" s="36" t="s">
        <v>27</v>
      </c>
      <c r="J52" s="37" t="s">
        <v>30</v>
      </c>
      <c r="K52" s="38">
        <v>2007</v>
      </c>
    </row>
    <row r="53" spans="1:11" s="3" customFormat="1" ht="50.1" customHeight="1" x14ac:dyDescent="0.3">
      <c r="A53" s="109">
        <v>51</v>
      </c>
      <c r="B53" s="94"/>
      <c r="C53" s="91" t="s">
        <v>223</v>
      </c>
      <c r="D53" s="28" t="s">
        <v>93</v>
      </c>
      <c r="E53" s="69" t="s">
        <v>88</v>
      </c>
      <c r="F53" s="30" t="s">
        <v>224</v>
      </c>
      <c r="G53" s="71" t="s">
        <v>6</v>
      </c>
      <c r="H53" s="31">
        <v>1978</v>
      </c>
      <c r="I53" s="31" t="s">
        <v>14</v>
      </c>
      <c r="J53" s="32" t="s">
        <v>225</v>
      </c>
      <c r="K53" s="39">
        <v>2016</v>
      </c>
    </row>
    <row r="54" spans="1:11" s="3" customFormat="1" ht="94.5" customHeight="1" x14ac:dyDescent="0.3">
      <c r="A54" s="109">
        <v>52</v>
      </c>
      <c r="B54" s="94" t="s">
        <v>361</v>
      </c>
      <c r="C54" s="40" t="s">
        <v>351</v>
      </c>
      <c r="D54" s="70" t="s">
        <v>119</v>
      </c>
      <c r="E54" s="69" t="s">
        <v>165</v>
      </c>
      <c r="F54" s="43" t="s">
        <v>352</v>
      </c>
      <c r="G54" s="71" t="s">
        <v>353</v>
      </c>
      <c r="H54" s="45">
        <v>2015</v>
      </c>
      <c r="I54" s="45" t="s">
        <v>20</v>
      </c>
      <c r="J54" s="32" t="s">
        <v>48</v>
      </c>
      <c r="K54" s="46">
        <v>2020</v>
      </c>
    </row>
    <row r="55" spans="1:11" s="3" customFormat="1" ht="50.1" customHeight="1" x14ac:dyDescent="0.3">
      <c r="A55" s="109">
        <v>53</v>
      </c>
      <c r="B55" s="94" t="s">
        <v>361</v>
      </c>
      <c r="C55" s="91" t="s">
        <v>226</v>
      </c>
      <c r="D55" s="28" t="s">
        <v>76</v>
      </c>
      <c r="E55" s="69" t="s">
        <v>130</v>
      </c>
      <c r="F55" s="30" t="s">
        <v>227</v>
      </c>
      <c r="G55" s="71" t="s">
        <v>228</v>
      </c>
      <c r="H55" s="31">
        <v>2011</v>
      </c>
      <c r="I55" s="31" t="s">
        <v>20</v>
      </c>
      <c r="J55" s="32" t="s">
        <v>17</v>
      </c>
      <c r="K55" s="39">
        <v>2013</v>
      </c>
    </row>
    <row r="56" spans="1:11" s="3" customFormat="1" ht="183.75" customHeight="1" x14ac:dyDescent="0.3">
      <c r="A56" s="109">
        <v>54</v>
      </c>
      <c r="B56" s="100" t="s">
        <v>361</v>
      </c>
      <c r="C56" s="101" t="s">
        <v>409</v>
      </c>
      <c r="D56" s="102" t="s">
        <v>76</v>
      </c>
      <c r="E56" s="103" t="s">
        <v>410</v>
      </c>
      <c r="F56" s="103" t="s">
        <v>395</v>
      </c>
      <c r="G56" s="104" t="s">
        <v>367</v>
      </c>
      <c r="H56" s="103" t="s">
        <v>368</v>
      </c>
      <c r="I56" s="103" t="s">
        <v>369</v>
      </c>
      <c r="J56" s="106" t="s">
        <v>391</v>
      </c>
      <c r="K56" s="105">
        <v>2022</v>
      </c>
    </row>
    <row r="57" spans="1:11" s="3" customFormat="1" ht="50.1" customHeight="1" x14ac:dyDescent="0.3">
      <c r="A57" s="109">
        <v>55</v>
      </c>
      <c r="B57" s="94" t="s">
        <v>361</v>
      </c>
      <c r="C57" s="91" t="s">
        <v>229</v>
      </c>
      <c r="D57" s="28" t="s">
        <v>93</v>
      </c>
      <c r="E57" s="69" t="s">
        <v>81</v>
      </c>
      <c r="F57" s="30" t="s">
        <v>230</v>
      </c>
      <c r="G57" s="71" t="s">
        <v>231</v>
      </c>
      <c r="H57" s="31">
        <v>2000</v>
      </c>
      <c r="I57" s="31" t="s">
        <v>37</v>
      </c>
      <c r="J57" s="32" t="s">
        <v>28</v>
      </c>
      <c r="K57" s="39">
        <v>2020</v>
      </c>
    </row>
    <row r="58" spans="1:11" s="3" customFormat="1" ht="50.1" customHeight="1" x14ac:dyDescent="0.3">
      <c r="A58" s="109">
        <v>56</v>
      </c>
      <c r="B58" s="94" t="s">
        <v>361</v>
      </c>
      <c r="C58" s="91" t="s">
        <v>232</v>
      </c>
      <c r="D58" s="28" t="s">
        <v>76</v>
      </c>
      <c r="E58" s="72" t="s">
        <v>233</v>
      </c>
      <c r="F58" s="30" t="s">
        <v>234</v>
      </c>
      <c r="G58" s="118" t="s">
        <v>55</v>
      </c>
      <c r="H58" s="31">
        <v>1927</v>
      </c>
      <c r="I58" s="31" t="s">
        <v>66</v>
      </c>
      <c r="J58" s="32" t="s">
        <v>235</v>
      </c>
      <c r="K58" s="39">
        <v>2019</v>
      </c>
    </row>
    <row r="59" spans="1:11" s="3" customFormat="1" ht="50.1" customHeight="1" x14ac:dyDescent="0.3">
      <c r="A59" s="109">
        <v>57</v>
      </c>
      <c r="B59" s="94" t="s">
        <v>361</v>
      </c>
      <c r="C59" s="91" t="s">
        <v>236</v>
      </c>
      <c r="D59" s="28" t="s">
        <v>93</v>
      </c>
      <c r="E59" s="69" t="s">
        <v>81</v>
      </c>
      <c r="F59" s="30" t="s">
        <v>237</v>
      </c>
      <c r="G59" s="71" t="s">
        <v>238</v>
      </c>
      <c r="H59" s="31">
        <v>2014</v>
      </c>
      <c r="I59" s="31" t="s">
        <v>57</v>
      </c>
      <c r="J59" s="32" t="s">
        <v>34</v>
      </c>
      <c r="K59" s="39">
        <v>2020</v>
      </c>
    </row>
    <row r="60" spans="1:11" s="3" customFormat="1" ht="50.1" customHeight="1" x14ac:dyDescent="0.3">
      <c r="A60" s="109">
        <v>58</v>
      </c>
      <c r="B60" s="94" t="s">
        <v>361</v>
      </c>
      <c r="C60" s="91" t="s">
        <v>239</v>
      </c>
      <c r="D60" s="28" t="s">
        <v>76</v>
      </c>
      <c r="E60" s="69" t="s">
        <v>81</v>
      </c>
      <c r="F60" s="30" t="s">
        <v>240</v>
      </c>
      <c r="G60" s="71" t="s">
        <v>55</v>
      </c>
      <c r="H60" s="31">
        <v>1962</v>
      </c>
      <c r="I60" s="31" t="s">
        <v>42</v>
      </c>
      <c r="J60" s="32" t="s">
        <v>241</v>
      </c>
      <c r="K60" s="39">
        <v>2021</v>
      </c>
    </row>
    <row r="61" spans="1:11" s="5" customFormat="1" ht="50.1" customHeight="1" x14ac:dyDescent="0.3">
      <c r="A61" s="109">
        <v>59</v>
      </c>
      <c r="B61" s="94" t="s">
        <v>361</v>
      </c>
      <c r="C61" s="27" t="s">
        <v>408</v>
      </c>
      <c r="D61" s="65" t="s">
        <v>76</v>
      </c>
      <c r="E61" s="66" t="s">
        <v>130</v>
      </c>
      <c r="F61" s="67" t="s">
        <v>242</v>
      </c>
      <c r="G61" s="71" t="s">
        <v>6</v>
      </c>
      <c r="H61" s="36">
        <v>1958</v>
      </c>
      <c r="I61" s="36" t="s">
        <v>27</v>
      </c>
      <c r="J61" s="37" t="s">
        <v>28</v>
      </c>
      <c r="K61" s="38">
        <v>1998</v>
      </c>
    </row>
    <row r="62" spans="1:11" s="3" customFormat="1" ht="50.1" customHeight="1" x14ac:dyDescent="0.3">
      <c r="A62" s="109">
        <v>60</v>
      </c>
      <c r="B62" s="94" t="s">
        <v>361</v>
      </c>
      <c r="C62" s="91" t="s">
        <v>243</v>
      </c>
      <c r="D62" s="28" t="s">
        <v>76</v>
      </c>
      <c r="E62" s="29" t="s">
        <v>244</v>
      </c>
      <c r="F62" s="30" t="s">
        <v>172</v>
      </c>
      <c r="G62" s="118" t="s">
        <v>55</v>
      </c>
      <c r="H62" s="31">
        <v>2012</v>
      </c>
      <c r="I62" s="31" t="s">
        <v>60</v>
      </c>
      <c r="J62" s="32" t="s">
        <v>41</v>
      </c>
      <c r="K62" s="39">
        <v>2019</v>
      </c>
    </row>
    <row r="63" spans="1:11" s="3" customFormat="1" ht="50.1" customHeight="1" x14ac:dyDescent="0.3">
      <c r="A63" s="109">
        <v>61</v>
      </c>
      <c r="B63" s="94" t="s">
        <v>361</v>
      </c>
      <c r="C63" s="27" t="s">
        <v>400</v>
      </c>
      <c r="D63" s="28" t="s">
        <v>93</v>
      </c>
      <c r="E63" s="29" t="s">
        <v>81</v>
      </c>
      <c r="F63" s="30" t="s">
        <v>245</v>
      </c>
      <c r="G63" s="118" t="s">
        <v>55</v>
      </c>
      <c r="H63" s="31">
        <v>1970</v>
      </c>
      <c r="I63" s="31" t="s">
        <v>22</v>
      </c>
      <c r="J63" s="32" t="s">
        <v>246</v>
      </c>
      <c r="K63" s="39">
        <v>2016</v>
      </c>
    </row>
    <row r="64" spans="1:11" s="3" customFormat="1" ht="50.1" customHeight="1" x14ac:dyDescent="0.3">
      <c r="A64" s="109">
        <v>62</v>
      </c>
      <c r="B64" s="94" t="s">
        <v>361</v>
      </c>
      <c r="C64" s="27" t="s">
        <v>247</v>
      </c>
      <c r="D64" s="65" t="s">
        <v>76</v>
      </c>
      <c r="E64" s="66" t="s">
        <v>81</v>
      </c>
      <c r="F64" s="67" t="s">
        <v>174</v>
      </c>
      <c r="G64" s="118" t="s">
        <v>55</v>
      </c>
      <c r="H64" s="36">
        <v>1959</v>
      </c>
      <c r="I64" s="36" t="s">
        <v>248</v>
      </c>
      <c r="J64" s="37" t="s">
        <v>10</v>
      </c>
      <c r="K64" s="38">
        <v>1999</v>
      </c>
    </row>
    <row r="65" spans="1:11" s="3" customFormat="1" ht="50.1" customHeight="1" x14ac:dyDescent="0.3">
      <c r="A65" s="109">
        <v>63</v>
      </c>
      <c r="B65" s="94" t="s">
        <v>361</v>
      </c>
      <c r="C65" s="27" t="s">
        <v>249</v>
      </c>
      <c r="D65" s="28" t="s">
        <v>93</v>
      </c>
      <c r="E65" s="66" t="s">
        <v>81</v>
      </c>
      <c r="F65" s="30" t="s">
        <v>250</v>
      </c>
      <c r="G65" s="118" t="s">
        <v>55</v>
      </c>
      <c r="H65" s="31">
        <v>2013</v>
      </c>
      <c r="I65" s="31" t="s">
        <v>25</v>
      </c>
      <c r="J65" s="32" t="s">
        <v>34</v>
      </c>
      <c r="K65" s="39">
        <v>2016</v>
      </c>
    </row>
    <row r="66" spans="1:11" s="3" customFormat="1" ht="50.1" customHeight="1" x14ac:dyDescent="0.3">
      <c r="A66" s="109">
        <v>64</v>
      </c>
      <c r="B66" s="94" t="s">
        <v>361</v>
      </c>
      <c r="C66" s="27" t="s">
        <v>251</v>
      </c>
      <c r="D66" s="65" t="s">
        <v>76</v>
      </c>
      <c r="E66" s="66" t="s">
        <v>81</v>
      </c>
      <c r="F66" s="67" t="s">
        <v>252</v>
      </c>
      <c r="G66" s="71" t="s">
        <v>253</v>
      </c>
      <c r="H66" s="36">
        <v>2007</v>
      </c>
      <c r="I66" s="36" t="s">
        <v>20</v>
      </c>
      <c r="J66" s="37" t="s">
        <v>187</v>
      </c>
      <c r="K66" s="38">
        <v>2011</v>
      </c>
    </row>
    <row r="67" spans="1:11" s="3" customFormat="1" ht="50.1" customHeight="1" x14ac:dyDescent="0.3">
      <c r="A67" s="109">
        <v>65</v>
      </c>
      <c r="B67" s="96" t="s">
        <v>361</v>
      </c>
      <c r="C67" s="80" t="s">
        <v>382</v>
      </c>
      <c r="D67" s="81" t="s">
        <v>76</v>
      </c>
      <c r="E67" s="107" t="s">
        <v>394</v>
      </c>
      <c r="F67" s="83" t="s">
        <v>383</v>
      </c>
      <c r="G67" s="83" t="s">
        <v>44</v>
      </c>
      <c r="H67" s="84">
        <v>1984</v>
      </c>
      <c r="I67" s="84" t="s">
        <v>37</v>
      </c>
      <c r="J67" s="85" t="s">
        <v>53</v>
      </c>
      <c r="K67" s="87">
        <v>2022</v>
      </c>
    </row>
    <row r="68" spans="1:11" s="3" customFormat="1" ht="50.1" customHeight="1" x14ac:dyDescent="0.3">
      <c r="A68" s="109">
        <v>66</v>
      </c>
      <c r="B68" s="96" t="s">
        <v>361</v>
      </c>
      <c r="C68" s="80" t="s">
        <v>396</v>
      </c>
      <c r="D68" s="81" t="s">
        <v>76</v>
      </c>
      <c r="E68" s="107" t="s">
        <v>399</v>
      </c>
      <c r="F68" s="83" t="s">
        <v>384</v>
      </c>
      <c r="G68" s="83" t="s">
        <v>18</v>
      </c>
      <c r="H68" s="84">
        <v>1922</v>
      </c>
      <c r="I68" s="84" t="s">
        <v>20</v>
      </c>
      <c r="J68" s="85" t="s">
        <v>79</v>
      </c>
      <c r="K68" s="87">
        <v>2022</v>
      </c>
    </row>
    <row r="69" spans="1:11" s="3" customFormat="1" ht="50.1" customHeight="1" x14ac:dyDescent="0.3">
      <c r="A69" s="109">
        <v>67</v>
      </c>
      <c r="B69" s="94"/>
      <c r="C69" s="91" t="s">
        <v>254</v>
      </c>
      <c r="D69" s="28" t="s">
        <v>93</v>
      </c>
      <c r="E69" s="66" t="s">
        <v>81</v>
      </c>
      <c r="F69" s="30" t="s">
        <v>255</v>
      </c>
      <c r="G69" s="71" t="s">
        <v>114</v>
      </c>
      <c r="H69" s="31">
        <v>1948</v>
      </c>
      <c r="I69" s="31" t="s">
        <v>256</v>
      </c>
      <c r="J69" s="32" t="s">
        <v>28</v>
      </c>
      <c r="K69" s="39">
        <v>2014</v>
      </c>
    </row>
    <row r="70" spans="1:11" customFormat="1" ht="50.1" customHeight="1" x14ac:dyDescent="0.3">
      <c r="A70" s="109">
        <v>68</v>
      </c>
      <c r="B70" s="94" t="s">
        <v>361</v>
      </c>
      <c r="C70" s="92" t="s">
        <v>257</v>
      </c>
      <c r="D70" s="65" t="s">
        <v>93</v>
      </c>
      <c r="E70" s="74" t="s">
        <v>405</v>
      </c>
      <c r="F70" s="73" t="s">
        <v>258</v>
      </c>
      <c r="G70" s="120" t="s">
        <v>55</v>
      </c>
      <c r="H70" s="75">
        <v>1993</v>
      </c>
      <c r="I70" s="75" t="s">
        <v>23</v>
      </c>
      <c r="J70" s="37" t="s">
        <v>28</v>
      </c>
      <c r="K70" s="88">
        <v>2015</v>
      </c>
    </row>
    <row r="71" spans="1:11" s="3" customFormat="1" ht="50.1" customHeight="1" x14ac:dyDescent="0.3">
      <c r="A71" s="109">
        <v>69</v>
      </c>
      <c r="B71" s="94" t="s">
        <v>361</v>
      </c>
      <c r="C71" s="92" t="s">
        <v>259</v>
      </c>
      <c r="D71" s="65" t="s">
        <v>76</v>
      </c>
      <c r="E71" s="74" t="s">
        <v>104</v>
      </c>
      <c r="F71" s="73" t="s">
        <v>260</v>
      </c>
      <c r="G71" s="120" t="s">
        <v>261</v>
      </c>
      <c r="H71" s="75">
        <v>2018</v>
      </c>
      <c r="I71" s="75" t="s">
        <v>49</v>
      </c>
      <c r="J71" s="37" t="s">
        <v>45</v>
      </c>
      <c r="K71" s="88">
        <v>2021</v>
      </c>
    </row>
    <row r="72" spans="1:11" s="6" customFormat="1" ht="50.1" customHeight="1" x14ac:dyDescent="0.3">
      <c r="A72" s="109">
        <v>70</v>
      </c>
      <c r="B72" s="97"/>
      <c r="C72" s="27" t="s">
        <v>262</v>
      </c>
      <c r="D72" s="28" t="s">
        <v>76</v>
      </c>
      <c r="E72" s="29" t="s">
        <v>402</v>
      </c>
      <c r="F72" s="30" t="s">
        <v>263</v>
      </c>
      <c r="G72" s="118" t="s">
        <v>6</v>
      </c>
      <c r="H72" s="31">
        <v>1993</v>
      </c>
      <c r="I72" s="31" t="s">
        <v>23</v>
      </c>
      <c r="J72" s="32" t="s">
        <v>225</v>
      </c>
      <c r="K72" s="39">
        <v>2015</v>
      </c>
    </row>
    <row r="73" spans="1:11" s="9" customFormat="1" ht="50.1" customHeight="1" x14ac:dyDescent="0.3">
      <c r="A73" s="109">
        <v>71</v>
      </c>
      <c r="B73" s="97" t="s">
        <v>361</v>
      </c>
      <c r="C73" s="27" t="s">
        <v>264</v>
      </c>
      <c r="D73" s="65" t="s">
        <v>76</v>
      </c>
      <c r="E73" s="29" t="s">
        <v>130</v>
      </c>
      <c r="F73" s="71" t="s">
        <v>265</v>
      </c>
      <c r="G73" s="71" t="s">
        <v>6</v>
      </c>
      <c r="H73" s="36">
        <v>2007</v>
      </c>
      <c r="I73" s="36" t="s">
        <v>11</v>
      </c>
      <c r="J73" s="37" t="s">
        <v>12</v>
      </c>
      <c r="K73" s="38">
        <v>2008</v>
      </c>
    </row>
    <row r="74" spans="1:11" s="9" customFormat="1" ht="50.1" customHeight="1" x14ac:dyDescent="0.3">
      <c r="A74" s="109">
        <v>72</v>
      </c>
      <c r="B74" s="94" t="s">
        <v>361</v>
      </c>
      <c r="C74" s="27" t="s">
        <v>266</v>
      </c>
      <c r="D74" s="28" t="s">
        <v>76</v>
      </c>
      <c r="E74" s="29" t="s">
        <v>130</v>
      </c>
      <c r="F74" s="30" t="s">
        <v>267</v>
      </c>
      <c r="G74" s="118" t="s">
        <v>6</v>
      </c>
      <c r="H74" s="31">
        <v>1992</v>
      </c>
      <c r="I74" s="31" t="s">
        <v>268</v>
      </c>
      <c r="J74" s="32" t="s">
        <v>24</v>
      </c>
      <c r="K74" s="39">
        <v>2020</v>
      </c>
    </row>
    <row r="75" spans="1:11" s="6" customFormat="1" ht="50.1" customHeight="1" x14ac:dyDescent="0.3">
      <c r="A75" s="109">
        <v>73</v>
      </c>
      <c r="B75" s="94" t="s">
        <v>361</v>
      </c>
      <c r="C75" s="27" t="s">
        <v>269</v>
      </c>
      <c r="D75" s="65" t="s">
        <v>119</v>
      </c>
      <c r="E75" s="66" t="s">
        <v>130</v>
      </c>
      <c r="F75" s="71" t="s">
        <v>270</v>
      </c>
      <c r="G75" s="71" t="s">
        <v>145</v>
      </c>
      <c r="H75" s="36">
        <v>2015</v>
      </c>
      <c r="I75" s="36" t="s">
        <v>136</v>
      </c>
      <c r="J75" s="37" t="s">
        <v>12</v>
      </c>
      <c r="K75" s="38">
        <v>2017</v>
      </c>
    </row>
    <row r="76" spans="1:11" s="9" customFormat="1" ht="50.1" customHeight="1" x14ac:dyDescent="0.3">
      <c r="A76" s="109">
        <v>74</v>
      </c>
      <c r="B76" s="97" t="s">
        <v>361</v>
      </c>
      <c r="C76" s="27" t="s">
        <v>271</v>
      </c>
      <c r="D76" s="28" t="s">
        <v>93</v>
      </c>
      <c r="E76" s="29" t="s">
        <v>81</v>
      </c>
      <c r="F76" s="30" t="s">
        <v>272</v>
      </c>
      <c r="G76" s="118" t="s">
        <v>273</v>
      </c>
      <c r="H76" s="31">
        <v>2012</v>
      </c>
      <c r="I76" s="31" t="s">
        <v>7</v>
      </c>
      <c r="J76" s="32" t="s">
        <v>68</v>
      </c>
      <c r="K76" s="39">
        <v>2015</v>
      </c>
    </row>
    <row r="77" spans="1:11" customFormat="1" ht="50.1" customHeight="1" x14ac:dyDescent="0.3">
      <c r="A77" s="109">
        <v>75</v>
      </c>
      <c r="B77" s="98" t="s">
        <v>361</v>
      </c>
      <c r="C77" s="27" t="s">
        <v>274</v>
      </c>
      <c r="D77" s="65" t="s">
        <v>76</v>
      </c>
      <c r="E77" s="66" t="s">
        <v>81</v>
      </c>
      <c r="F77" s="71" t="s">
        <v>275</v>
      </c>
      <c r="G77" s="71" t="s">
        <v>276</v>
      </c>
      <c r="H77" s="36">
        <v>2009</v>
      </c>
      <c r="I77" s="36" t="s">
        <v>59</v>
      </c>
      <c r="J77" s="37" t="s">
        <v>167</v>
      </c>
      <c r="K77" s="38">
        <v>2011</v>
      </c>
    </row>
    <row r="78" spans="1:11" customFormat="1" ht="50.1" customHeight="1" x14ac:dyDescent="0.3">
      <c r="A78" s="109">
        <v>76</v>
      </c>
      <c r="B78" s="97" t="s">
        <v>361</v>
      </c>
      <c r="C78" s="27" t="s">
        <v>277</v>
      </c>
      <c r="D78" s="28" t="s">
        <v>93</v>
      </c>
      <c r="E78" s="29" t="s">
        <v>81</v>
      </c>
      <c r="F78" s="30" t="s">
        <v>278</v>
      </c>
      <c r="G78" s="118" t="s">
        <v>279</v>
      </c>
      <c r="H78" s="31">
        <v>2012</v>
      </c>
      <c r="I78" s="31" t="s">
        <v>66</v>
      </c>
      <c r="J78" s="32" t="s">
        <v>280</v>
      </c>
      <c r="K78" s="39">
        <v>2015</v>
      </c>
    </row>
    <row r="79" spans="1:11" customFormat="1" ht="50.1" customHeight="1" x14ac:dyDescent="0.3">
      <c r="A79" s="109">
        <v>77</v>
      </c>
      <c r="B79" s="96" t="s">
        <v>361</v>
      </c>
      <c r="C79" s="80" t="s">
        <v>281</v>
      </c>
      <c r="D79" s="81" t="s">
        <v>93</v>
      </c>
      <c r="E79" s="107" t="s">
        <v>81</v>
      </c>
      <c r="F79" s="83" t="s">
        <v>356</v>
      </c>
      <c r="G79" s="83" t="s">
        <v>26</v>
      </c>
      <c r="H79" s="84">
        <v>1964</v>
      </c>
      <c r="I79" s="84" t="s">
        <v>11</v>
      </c>
      <c r="J79" s="85" t="s">
        <v>96</v>
      </c>
      <c r="K79" s="87" t="s">
        <v>370</v>
      </c>
    </row>
    <row r="80" spans="1:11" s="9" customFormat="1" ht="50.1" customHeight="1" x14ac:dyDescent="0.3">
      <c r="A80" s="109">
        <v>78</v>
      </c>
      <c r="B80" s="97" t="s">
        <v>361</v>
      </c>
      <c r="C80" s="27" t="s">
        <v>282</v>
      </c>
      <c r="D80" s="28" t="s">
        <v>93</v>
      </c>
      <c r="E80" s="29" t="s">
        <v>130</v>
      </c>
      <c r="F80" s="30" t="s">
        <v>283</v>
      </c>
      <c r="G80" s="121" t="s">
        <v>284</v>
      </c>
      <c r="H80" s="31">
        <v>1947</v>
      </c>
      <c r="I80" s="31" t="s">
        <v>33</v>
      </c>
      <c r="J80" s="32" t="s">
        <v>36</v>
      </c>
      <c r="K80" s="39">
        <v>2018</v>
      </c>
    </row>
    <row r="81" spans="1:11" s="6" customFormat="1" ht="50.1" customHeight="1" x14ac:dyDescent="0.3">
      <c r="A81" s="109">
        <v>79</v>
      </c>
      <c r="B81" s="97" t="s">
        <v>361</v>
      </c>
      <c r="C81" s="76" t="s">
        <v>285</v>
      </c>
      <c r="D81" s="77" t="s">
        <v>93</v>
      </c>
      <c r="E81" s="78" t="s">
        <v>81</v>
      </c>
      <c r="F81" s="67" t="s">
        <v>286</v>
      </c>
      <c r="G81" s="71" t="s">
        <v>18</v>
      </c>
      <c r="H81" s="36">
        <v>2010</v>
      </c>
      <c r="I81" s="36" t="s">
        <v>46</v>
      </c>
      <c r="J81" s="37" t="s">
        <v>280</v>
      </c>
      <c r="K81" s="38">
        <v>2012</v>
      </c>
    </row>
    <row r="82" spans="1:11" s="9" customFormat="1" ht="50.1" customHeight="1" x14ac:dyDescent="0.3">
      <c r="A82" s="109">
        <v>80</v>
      </c>
      <c r="B82" s="97"/>
      <c r="C82" s="27" t="s">
        <v>287</v>
      </c>
      <c r="D82" s="28" t="s">
        <v>93</v>
      </c>
      <c r="E82" s="29" t="s">
        <v>81</v>
      </c>
      <c r="F82" s="30" t="s">
        <v>288</v>
      </c>
      <c r="G82" s="121" t="s">
        <v>55</v>
      </c>
      <c r="H82" s="31">
        <v>2018</v>
      </c>
      <c r="I82" s="31" t="s">
        <v>8</v>
      </c>
      <c r="J82" s="32" t="s">
        <v>225</v>
      </c>
      <c r="K82" s="39">
        <v>2020</v>
      </c>
    </row>
    <row r="83" spans="1:11" s="9" customFormat="1" ht="50.1" customHeight="1" x14ac:dyDescent="0.3">
      <c r="A83" s="109">
        <v>81</v>
      </c>
      <c r="B83" s="97" t="s">
        <v>361</v>
      </c>
      <c r="C83" s="27" t="s">
        <v>289</v>
      </c>
      <c r="D83" s="28" t="s">
        <v>93</v>
      </c>
      <c r="E83" s="29" t="s">
        <v>130</v>
      </c>
      <c r="F83" s="30" t="s">
        <v>290</v>
      </c>
      <c r="G83" s="121" t="s">
        <v>6</v>
      </c>
      <c r="H83" s="31">
        <v>1995</v>
      </c>
      <c r="I83" s="31" t="s">
        <v>65</v>
      </c>
      <c r="J83" s="32" t="s">
        <v>291</v>
      </c>
      <c r="K83" s="39">
        <v>2009</v>
      </c>
    </row>
    <row r="84" spans="1:11" customFormat="1" ht="50.1" customHeight="1" x14ac:dyDescent="0.3">
      <c r="A84" s="109">
        <v>82</v>
      </c>
      <c r="B84" s="96" t="s">
        <v>361</v>
      </c>
      <c r="C84" s="80" t="s">
        <v>374</v>
      </c>
      <c r="D84" s="81" t="s">
        <v>76</v>
      </c>
      <c r="E84" s="107" t="s">
        <v>88</v>
      </c>
      <c r="F84" s="83" t="s">
        <v>375</v>
      </c>
      <c r="G84" s="83" t="s">
        <v>114</v>
      </c>
      <c r="H84" s="84">
        <v>2019</v>
      </c>
      <c r="I84" s="84" t="s">
        <v>49</v>
      </c>
      <c r="J84" s="85" t="s">
        <v>48</v>
      </c>
      <c r="K84" s="87">
        <v>2022</v>
      </c>
    </row>
    <row r="85" spans="1:11" s="8" customFormat="1" ht="50.1" customHeight="1" x14ac:dyDescent="0.3">
      <c r="A85" s="109">
        <v>83</v>
      </c>
      <c r="B85" s="97" t="s">
        <v>361</v>
      </c>
      <c r="C85" s="27" t="s">
        <v>292</v>
      </c>
      <c r="D85" s="28" t="s">
        <v>93</v>
      </c>
      <c r="E85" s="29" t="s">
        <v>88</v>
      </c>
      <c r="F85" s="30" t="s">
        <v>293</v>
      </c>
      <c r="G85" s="118" t="s">
        <v>16</v>
      </c>
      <c r="H85" s="31">
        <v>2008</v>
      </c>
      <c r="I85" s="31" t="s">
        <v>294</v>
      </c>
      <c r="J85" s="32" t="s">
        <v>79</v>
      </c>
      <c r="K85" s="39">
        <v>2010</v>
      </c>
    </row>
    <row r="86" spans="1:11" customFormat="1" ht="50.1" customHeight="1" x14ac:dyDescent="0.3">
      <c r="A86" s="109">
        <v>84</v>
      </c>
      <c r="B86" s="96" t="s">
        <v>361</v>
      </c>
      <c r="C86" s="80" t="s">
        <v>371</v>
      </c>
      <c r="D86" s="81" t="s">
        <v>76</v>
      </c>
      <c r="E86" s="107" t="s">
        <v>394</v>
      </c>
      <c r="F86" s="83" t="s">
        <v>372</v>
      </c>
      <c r="G86" s="83" t="s">
        <v>397</v>
      </c>
      <c r="H86" s="84">
        <v>1988</v>
      </c>
      <c r="I86" s="84" t="s">
        <v>373</v>
      </c>
      <c r="J86" s="85" t="s">
        <v>96</v>
      </c>
      <c r="K86" s="87">
        <v>2022</v>
      </c>
    </row>
    <row r="87" spans="1:11" s="8" customFormat="1" ht="50.1" customHeight="1" x14ac:dyDescent="0.3">
      <c r="A87" s="109">
        <v>85</v>
      </c>
      <c r="B87" s="97" t="s">
        <v>361</v>
      </c>
      <c r="C87" s="76" t="s">
        <v>295</v>
      </c>
      <c r="D87" s="77" t="s">
        <v>76</v>
      </c>
      <c r="E87" s="78" t="s">
        <v>81</v>
      </c>
      <c r="F87" s="67" t="s">
        <v>296</v>
      </c>
      <c r="G87" s="71" t="s">
        <v>297</v>
      </c>
      <c r="H87" s="36">
        <v>2014</v>
      </c>
      <c r="I87" s="36" t="s">
        <v>298</v>
      </c>
      <c r="J87" s="37" t="s">
        <v>299</v>
      </c>
      <c r="K87" s="38">
        <v>2017</v>
      </c>
    </row>
    <row r="88" spans="1:11" s="8" customFormat="1" ht="50.1" customHeight="1" x14ac:dyDescent="0.3">
      <c r="A88" s="109">
        <v>86</v>
      </c>
      <c r="B88" s="97"/>
      <c r="C88" s="76" t="s">
        <v>303</v>
      </c>
      <c r="D88" s="77" t="s">
        <v>93</v>
      </c>
      <c r="E88" s="78" t="s">
        <v>81</v>
      </c>
      <c r="F88" s="67" t="s">
        <v>304</v>
      </c>
      <c r="G88" s="71" t="s">
        <v>55</v>
      </c>
      <c r="H88" s="36">
        <v>2008</v>
      </c>
      <c r="I88" s="36" t="s">
        <v>20</v>
      </c>
      <c r="J88" s="37" t="s">
        <v>305</v>
      </c>
      <c r="K88" s="38">
        <v>2017</v>
      </c>
    </row>
    <row r="89" spans="1:11" customFormat="1" ht="50.1" customHeight="1" x14ac:dyDescent="0.3">
      <c r="A89" s="109">
        <v>87</v>
      </c>
      <c r="B89" s="96" t="s">
        <v>361</v>
      </c>
      <c r="C89" s="80" t="s">
        <v>380</v>
      </c>
      <c r="D89" s="81" t="s">
        <v>76</v>
      </c>
      <c r="E89" s="107" t="s">
        <v>124</v>
      </c>
      <c r="F89" s="83" t="s">
        <v>381</v>
      </c>
      <c r="G89" s="83" t="s">
        <v>6</v>
      </c>
      <c r="H89" s="84">
        <v>2015</v>
      </c>
      <c r="I89" s="84" t="s">
        <v>67</v>
      </c>
      <c r="J89" s="85" t="s">
        <v>392</v>
      </c>
      <c r="K89" s="87">
        <v>2022</v>
      </c>
    </row>
    <row r="90" spans="1:11" s="8" customFormat="1" ht="50.1" customHeight="1" x14ac:dyDescent="0.3">
      <c r="A90" s="109">
        <v>88</v>
      </c>
      <c r="B90" s="97" t="s">
        <v>361</v>
      </c>
      <c r="C90" s="27" t="s">
        <v>306</v>
      </c>
      <c r="D90" s="28" t="s">
        <v>93</v>
      </c>
      <c r="E90" s="69" t="s">
        <v>81</v>
      </c>
      <c r="F90" s="30" t="s">
        <v>307</v>
      </c>
      <c r="G90" s="118" t="s">
        <v>55</v>
      </c>
      <c r="H90" s="31">
        <v>2012</v>
      </c>
      <c r="I90" s="31" t="s">
        <v>308</v>
      </c>
      <c r="J90" s="32" t="s">
        <v>309</v>
      </c>
      <c r="K90" s="39">
        <v>2014</v>
      </c>
    </row>
    <row r="91" spans="1:11" s="8" customFormat="1" ht="50.1" customHeight="1" x14ac:dyDescent="0.3">
      <c r="A91" s="109">
        <v>89</v>
      </c>
      <c r="B91" s="97" t="s">
        <v>361</v>
      </c>
      <c r="C91" s="76" t="s">
        <v>310</v>
      </c>
      <c r="D91" s="77" t="s">
        <v>76</v>
      </c>
      <c r="E91" s="78" t="s">
        <v>130</v>
      </c>
      <c r="F91" s="67" t="s">
        <v>311</v>
      </c>
      <c r="G91" s="71" t="s">
        <v>284</v>
      </c>
      <c r="H91" s="36">
        <v>2016</v>
      </c>
      <c r="I91" s="36" t="s">
        <v>136</v>
      </c>
      <c r="J91" s="37" t="s">
        <v>68</v>
      </c>
      <c r="K91" s="38">
        <v>2019</v>
      </c>
    </row>
    <row r="92" spans="1:11" s="8" customFormat="1" ht="50.1" customHeight="1" x14ac:dyDescent="0.3">
      <c r="A92" s="109">
        <v>90</v>
      </c>
      <c r="B92" s="97"/>
      <c r="C92" s="27" t="s">
        <v>312</v>
      </c>
      <c r="D92" s="28" t="s">
        <v>119</v>
      </c>
      <c r="E92" s="29" t="s">
        <v>130</v>
      </c>
      <c r="F92" s="30" t="s">
        <v>213</v>
      </c>
      <c r="G92" s="118" t="s">
        <v>6</v>
      </c>
      <c r="H92" s="31">
        <v>2011</v>
      </c>
      <c r="I92" s="31" t="s">
        <v>313</v>
      </c>
      <c r="J92" s="32" t="s">
        <v>122</v>
      </c>
      <c r="K92" s="39">
        <v>2013</v>
      </c>
    </row>
    <row r="93" spans="1:11" s="8" customFormat="1" ht="50.1" customHeight="1" x14ac:dyDescent="0.3">
      <c r="A93" s="109">
        <v>91</v>
      </c>
      <c r="B93" s="94" t="s">
        <v>361</v>
      </c>
      <c r="C93" s="27" t="s">
        <v>314</v>
      </c>
      <c r="D93" s="65" t="s">
        <v>76</v>
      </c>
      <c r="E93" s="66" t="s">
        <v>315</v>
      </c>
      <c r="F93" s="67" t="s">
        <v>316</v>
      </c>
      <c r="G93" s="71" t="s">
        <v>55</v>
      </c>
      <c r="H93" s="36">
        <v>1936</v>
      </c>
      <c r="I93" s="36" t="s">
        <v>14</v>
      </c>
      <c r="J93" s="37" t="s">
        <v>79</v>
      </c>
      <c r="K93" s="38">
        <v>2004</v>
      </c>
    </row>
    <row r="94" spans="1:11" s="9" customFormat="1" ht="50.1" customHeight="1" x14ac:dyDescent="0.3">
      <c r="A94" s="109">
        <v>92</v>
      </c>
      <c r="B94" s="97" t="s">
        <v>361</v>
      </c>
      <c r="C94" s="27" t="s">
        <v>317</v>
      </c>
      <c r="D94" s="28" t="s">
        <v>93</v>
      </c>
      <c r="E94" s="29" t="s">
        <v>81</v>
      </c>
      <c r="F94" s="30" t="s">
        <v>318</v>
      </c>
      <c r="G94" s="118" t="s">
        <v>44</v>
      </c>
      <c r="H94" s="31">
        <v>1988</v>
      </c>
      <c r="I94" s="31" t="s">
        <v>14</v>
      </c>
      <c r="J94" s="32" t="s">
        <v>319</v>
      </c>
      <c r="K94" s="39">
        <v>2005</v>
      </c>
    </row>
    <row r="95" spans="1:11" s="9" customFormat="1" ht="50.1" customHeight="1" x14ac:dyDescent="0.3">
      <c r="A95" s="109">
        <v>93</v>
      </c>
      <c r="B95" s="97" t="s">
        <v>361</v>
      </c>
      <c r="C95" s="27" t="s">
        <v>320</v>
      </c>
      <c r="D95" s="65" t="s">
        <v>76</v>
      </c>
      <c r="E95" s="66" t="s">
        <v>130</v>
      </c>
      <c r="F95" s="67" t="s">
        <v>321</v>
      </c>
      <c r="G95" s="71" t="s">
        <v>6</v>
      </c>
      <c r="H95" s="36">
        <v>2011</v>
      </c>
      <c r="I95" s="36" t="s">
        <v>14</v>
      </c>
      <c r="J95" s="37" t="s">
        <v>17</v>
      </c>
      <c r="K95" s="38">
        <v>2012</v>
      </c>
    </row>
    <row r="96" spans="1:11" s="8" customFormat="1" ht="50.1" customHeight="1" x14ac:dyDescent="0.3">
      <c r="A96" s="109">
        <v>94</v>
      </c>
      <c r="B96" s="97" t="s">
        <v>361</v>
      </c>
      <c r="C96" s="27" t="s">
        <v>69</v>
      </c>
      <c r="D96" s="28" t="s">
        <v>76</v>
      </c>
      <c r="E96" s="29" t="s">
        <v>130</v>
      </c>
      <c r="F96" s="30" t="s">
        <v>322</v>
      </c>
      <c r="G96" s="118" t="s">
        <v>145</v>
      </c>
      <c r="H96" s="31">
        <v>2016</v>
      </c>
      <c r="I96" s="31" t="s">
        <v>67</v>
      </c>
      <c r="J96" s="32" t="s">
        <v>53</v>
      </c>
      <c r="K96" s="39">
        <v>2018</v>
      </c>
    </row>
    <row r="97" spans="1:14" s="8" customFormat="1" ht="50.1" customHeight="1" x14ac:dyDescent="0.3">
      <c r="A97" s="109">
        <v>95</v>
      </c>
      <c r="B97" s="97" t="s">
        <v>361</v>
      </c>
      <c r="C97" s="27" t="s">
        <v>323</v>
      </c>
      <c r="D97" s="28" t="s">
        <v>93</v>
      </c>
      <c r="E97" s="29" t="s">
        <v>130</v>
      </c>
      <c r="F97" s="30" t="s">
        <v>324</v>
      </c>
      <c r="G97" s="118" t="s">
        <v>6</v>
      </c>
      <c r="H97" s="31">
        <v>1956</v>
      </c>
      <c r="I97" s="31" t="s">
        <v>325</v>
      </c>
      <c r="J97" s="32" t="s">
        <v>24</v>
      </c>
      <c r="K97" s="39">
        <v>2015</v>
      </c>
    </row>
    <row r="98" spans="1:14" s="8" customFormat="1" ht="50.1" customHeight="1" x14ac:dyDescent="0.3">
      <c r="A98" s="109">
        <v>96</v>
      </c>
      <c r="B98" s="97" t="s">
        <v>361</v>
      </c>
      <c r="C98" s="27" t="s">
        <v>326</v>
      </c>
      <c r="D98" s="28" t="s">
        <v>93</v>
      </c>
      <c r="E98" s="29" t="s">
        <v>130</v>
      </c>
      <c r="F98" s="30" t="s">
        <v>327</v>
      </c>
      <c r="G98" s="118" t="s">
        <v>6</v>
      </c>
      <c r="H98" s="31">
        <v>2013</v>
      </c>
      <c r="I98" s="31" t="s">
        <v>136</v>
      </c>
      <c r="J98" s="32" t="s">
        <v>17</v>
      </c>
      <c r="K98" s="39">
        <v>2016</v>
      </c>
    </row>
    <row r="99" spans="1:14" s="8" customFormat="1" ht="50.1" customHeight="1" x14ac:dyDescent="0.3">
      <c r="A99" s="109">
        <v>97</v>
      </c>
      <c r="B99" s="97" t="s">
        <v>361</v>
      </c>
      <c r="C99" s="27" t="s">
        <v>328</v>
      </c>
      <c r="D99" s="28" t="s">
        <v>76</v>
      </c>
      <c r="E99" s="29" t="s">
        <v>81</v>
      </c>
      <c r="F99" s="30" t="s">
        <v>329</v>
      </c>
      <c r="G99" s="118" t="s">
        <v>330</v>
      </c>
      <c r="H99" s="31">
        <v>2009</v>
      </c>
      <c r="I99" s="31" t="s">
        <v>60</v>
      </c>
      <c r="J99" s="32" t="s">
        <v>12</v>
      </c>
      <c r="K99" s="39">
        <v>2011</v>
      </c>
    </row>
    <row r="100" spans="1:14" s="8" customFormat="1" ht="50.1" customHeight="1" x14ac:dyDescent="0.3">
      <c r="A100" s="109">
        <v>98</v>
      </c>
      <c r="B100" s="97" t="s">
        <v>361</v>
      </c>
      <c r="C100" s="27" t="s">
        <v>331</v>
      </c>
      <c r="D100" s="28" t="s">
        <v>76</v>
      </c>
      <c r="E100" s="29" t="s">
        <v>332</v>
      </c>
      <c r="F100" s="30" t="s">
        <v>333</v>
      </c>
      <c r="G100" s="118" t="s">
        <v>26</v>
      </c>
      <c r="H100" s="31">
        <v>1949</v>
      </c>
      <c r="I100" s="31" t="s">
        <v>49</v>
      </c>
      <c r="J100" s="32" t="s">
        <v>401</v>
      </c>
      <c r="K100" s="39">
        <v>2018</v>
      </c>
    </row>
    <row r="101" spans="1:14" s="8" customFormat="1" ht="50.1" customHeight="1" x14ac:dyDescent="0.3">
      <c r="A101" s="109">
        <v>99</v>
      </c>
      <c r="B101" s="97" t="s">
        <v>361</v>
      </c>
      <c r="C101" s="27" t="s">
        <v>334</v>
      </c>
      <c r="D101" s="28" t="s">
        <v>76</v>
      </c>
      <c r="E101" s="29" t="s">
        <v>81</v>
      </c>
      <c r="F101" s="30" t="s">
        <v>335</v>
      </c>
      <c r="G101" s="118" t="s">
        <v>18</v>
      </c>
      <c r="H101" s="31">
        <v>2012</v>
      </c>
      <c r="I101" s="31" t="s">
        <v>42</v>
      </c>
      <c r="J101" s="32" t="s">
        <v>47</v>
      </c>
      <c r="K101" s="39">
        <v>2014</v>
      </c>
    </row>
    <row r="102" spans="1:14" s="8" customFormat="1" ht="50.1" customHeight="1" x14ac:dyDescent="0.3">
      <c r="A102" s="109">
        <v>100</v>
      </c>
      <c r="B102" s="97" t="s">
        <v>361</v>
      </c>
      <c r="C102" s="27" t="s">
        <v>336</v>
      </c>
      <c r="D102" s="28" t="s">
        <v>76</v>
      </c>
      <c r="E102" s="29" t="s">
        <v>81</v>
      </c>
      <c r="F102" s="30" t="s">
        <v>337</v>
      </c>
      <c r="G102" s="118" t="s">
        <v>338</v>
      </c>
      <c r="H102" s="31">
        <v>2019</v>
      </c>
      <c r="I102" s="31" t="s">
        <v>38</v>
      </c>
      <c r="J102" s="32" t="s">
        <v>280</v>
      </c>
      <c r="K102" s="39">
        <v>2021</v>
      </c>
    </row>
    <row r="103" spans="1:14" s="8" customFormat="1" ht="50.1" customHeight="1" x14ac:dyDescent="0.3">
      <c r="A103" s="109">
        <v>101</v>
      </c>
      <c r="B103" s="97" t="s">
        <v>361</v>
      </c>
      <c r="C103" s="27" t="s">
        <v>339</v>
      </c>
      <c r="D103" s="28" t="s">
        <v>76</v>
      </c>
      <c r="E103" s="29" t="s">
        <v>81</v>
      </c>
      <c r="F103" s="30" t="s">
        <v>340</v>
      </c>
      <c r="G103" s="118" t="s">
        <v>341</v>
      </c>
      <c r="H103" s="31">
        <v>2018</v>
      </c>
      <c r="I103" s="31" t="s">
        <v>52</v>
      </c>
      <c r="J103" s="32" t="s">
        <v>280</v>
      </c>
      <c r="K103" s="39">
        <v>2020</v>
      </c>
    </row>
    <row r="104" spans="1:14" s="8" customFormat="1" ht="50.1" customHeight="1" x14ac:dyDescent="0.3">
      <c r="A104" s="109">
        <v>102</v>
      </c>
      <c r="B104" s="97" t="s">
        <v>361</v>
      </c>
      <c r="C104" s="27" t="s">
        <v>342</v>
      </c>
      <c r="D104" s="64" t="s">
        <v>93</v>
      </c>
      <c r="E104" s="31" t="s">
        <v>81</v>
      </c>
      <c r="F104" s="30" t="s">
        <v>343</v>
      </c>
      <c r="G104" s="118" t="s">
        <v>44</v>
      </c>
      <c r="H104" s="31">
        <v>1961</v>
      </c>
      <c r="I104" s="31" t="s">
        <v>27</v>
      </c>
      <c r="J104" s="34" t="s">
        <v>344</v>
      </c>
      <c r="K104" s="39">
        <v>2017</v>
      </c>
    </row>
    <row r="105" spans="1:14" s="8" customFormat="1" ht="50.1" customHeight="1" thickBot="1" x14ac:dyDescent="0.35">
      <c r="A105" s="109">
        <v>103</v>
      </c>
      <c r="B105" s="99" t="s">
        <v>361</v>
      </c>
      <c r="C105" s="27" t="s">
        <v>345</v>
      </c>
      <c r="D105" s="28" t="s">
        <v>119</v>
      </c>
      <c r="E105" s="29" t="s">
        <v>124</v>
      </c>
      <c r="F105" s="30" t="s">
        <v>346</v>
      </c>
      <c r="G105" s="118" t="s">
        <v>6</v>
      </c>
      <c r="H105" s="31">
        <v>1933</v>
      </c>
      <c r="I105" s="31" t="s">
        <v>347</v>
      </c>
      <c r="J105" s="34" t="s">
        <v>407</v>
      </c>
      <c r="K105" s="39">
        <v>2002</v>
      </c>
    </row>
    <row r="106" spans="1:14" ht="19.5" thickBot="1" x14ac:dyDescent="0.35">
      <c r="C106" s="22"/>
      <c r="D106" s="7"/>
      <c r="E106" s="7"/>
      <c r="F106" s="3"/>
      <c r="G106" s="3"/>
      <c r="H106" s="3"/>
      <c r="I106" s="3"/>
      <c r="J106" s="3"/>
    </row>
    <row r="107" spans="1:14" s="14" customFormat="1" ht="59.25" customHeight="1" thickBot="1" x14ac:dyDescent="0.35">
      <c r="A107" s="109"/>
      <c r="B107" s="126" t="s">
        <v>403</v>
      </c>
      <c r="C107" s="127"/>
      <c r="D107" s="128"/>
      <c r="E107" s="129"/>
      <c r="F107" s="3"/>
      <c r="G107" s="3"/>
      <c r="H107" s="3"/>
      <c r="I107" s="3"/>
      <c r="J107" s="3"/>
      <c r="K107" s="89"/>
    </row>
    <row r="108" spans="1:14" ht="27.75" customHeight="1" x14ac:dyDescent="0.3">
      <c r="B108" s="108"/>
      <c r="C108" s="23"/>
      <c r="D108" s="24"/>
      <c r="E108" s="25"/>
      <c r="F108" s="25"/>
      <c r="G108" s="3"/>
      <c r="H108" s="3"/>
      <c r="I108" s="3"/>
      <c r="J108" s="3"/>
      <c r="L108" s="3"/>
      <c r="M108" s="3"/>
      <c r="N108" s="3"/>
    </row>
    <row r="109" spans="1:14" ht="20.100000000000001" customHeight="1" x14ac:dyDescent="0.3">
      <c r="B109" s="13" t="s">
        <v>360</v>
      </c>
      <c r="C109" s="17"/>
      <c r="F109" s="3"/>
      <c r="G109" s="3"/>
      <c r="H109" s="3"/>
      <c r="I109" s="3"/>
      <c r="J109" s="3"/>
      <c r="L109" s="3"/>
      <c r="M109" s="3"/>
      <c r="N109" s="3"/>
    </row>
    <row r="110" spans="1:14" ht="20.100000000000001" customHeight="1" x14ac:dyDescent="0.3">
      <c r="B110" s="17" t="s">
        <v>349</v>
      </c>
      <c r="C110" s="14"/>
      <c r="D110" s="1"/>
      <c r="E110" s="1"/>
    </row>
    <row r="111" spans="1:14" ht="80.25" customHeight="1" x14ac:dyDescent="0.3">
      <c r="B111" s="132" t="s">
        <v>362</v>
      </c>
      <c r="C111" s="133"/>
      <c r="D111" s="133"/>
      <c r="E111" s="133"/>
      <c r="F111" s="133"/>
      <c r="G111" s="133"/>
      <c r="H111" s="133"/>
      <c r="I111" s="133"/>
      <c r="J111" s="26"/>
      <c r="K111" s="26"/>
      <c r="L111" s="15"/>
      <c r="M111" s="15"/>
      <c r="N111" s="15"/>
    </row>
  </sheetData>
  <mergeCells count="2">
    <mergeCell ref="B1:K1"/>
    <mergeCell ref="B111:I111"/>
  </mergeCells>
  <pageMargins left="0.25" right="0.25" top="0.75" bottom="0.75" header="0.3" footer="0.3"/>
  <pageSetup paperSize="8" scale="49" fitToHeight="0" orientation="portrait" r:id="rId1"/>
  <headerFooter>
    <oddFooter>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BD399-8E2F-4AA5-A640-9FC99CEB84D8}">
  <sheetPr>
    <pageSetUpPr fitToPage="1"/>
  </sheetPr>
  <dimension ref="A1:L16"/>
  <sheetViews>
    <sheetView zoomScale="72" zoomScaleNormal="72" zoomScalePageLayoutView="60" workbookViewId="0">
      <selection activeCell="O9" sqref="O9"/>
    </sheetView>
  </sheetViews>
  <sheetFormatPr baseColWidth="10" defaultColWidth="11.42578125" defaultRowHeight="15" x14ac:dyDescent="0.25"/>
  <cols>
    <col min="1" max="1" width="54" style="117" customWidth="1"/>
    <col min="2" max="2" width="22.7109375" style="3" customWidth="1"/>
    <col min="3" max="3" width="18" style="3" customWidth="1"/>
    <col min="4" max="4" width="34.140625" style="1" customWidth="1"/>
    <col min="5" max="5" width="20" style="1" customWidth="1"/>
    <col min="6" max="6" width="14.5703125" style="1" customWidth="1"/>
    <col min="7" max="7" width="10.140625" style="1" customWidth="1"/>
    <col min="8" max="8" width="27.28515625" style="1" customWidth="1"/>
    <col min="9" max="9" width="27.85546875" style="1" customWidth="1"/>
    <col min="10" max="16384" width="11.42578125" style="1"/>
  </cols>
  <sheetData>
    <row r="1" spans="1:12" ht="119.25" customHeight="1" thickBot="1" x14ac:dyDescent="0.3">
      <c r="A1" s="134" t="s">
        <v>411</v>
      </c>
      <c r="B1" s="134"/>
      <c r="C1" s="134"/>
      <c r="D1" s="134"/>
      <c r="E1" s="134"/>
      <c r="F1" s="134"/>
      <c r="G1" s="134"/>
      <c r="H1" s="134"/>
      <c r="I1" s="134"/>
    </row>
    <row r="2" spans="1:12" ht="81.75" customHeight="1" thickBot="1" x14ac:dyDescent="0.3">
      <c r="A2" s="116" t="s">
        <v>0</v>
      </c>
      <c r="B2" s="18" t="s">
        <v>71</v>
      </c>
      <c r="C2" s="18" t="s">
        <v>72</v>
      </c>
      <c r="D2" s="19" t="s">
        <v>1</v>
      </c>
      <c r="E2" s="19" t="s">
        <v>73</v>
      </c>
      <c r="F2" s="19" t="s">
        <v>2</v>
      </c>
      <c r="G2" s="19" t="s">
        <v>3</v>
      </c>
      <c r="H2" s="19" t="s">
        <v>4</v>
      </c>
      <c r="I2" s="20" t="s">
        <v>74</v>
      </c>
    </row>
    <row r="3" spans="1:12" s="3" customFormat="1" ht="50.1" customHeight="1" x14ac:dyDescent="0.25">
      <c r="A3" s="21" t="s">
        <v>354</v>
      </c>
      <c r="B3" s="110" t="s">
        <v>76</v>
      </c>
      <c r="C3" s="111" t="s">
        <v>104</v>
      </c>
      <c r="D3" s="112" t="s">
        <v>105</v>
      </c>
      <c r="E3" s="113" t="s">
        <v>6</v>
      </c>
      <c r="F3" s="114">
        <v>2010</v>
      </c>
      <c r="G3" s="114" t="s">
        <v>14</v>
      </c>
      <c r="H3" s="115" t="s">
        <v>40</v>
      </c>
      <c r="I3" s="114">
        <v>2012</v>
      </c>
    </row>
    <row r="4" spans="1:12" s="3" customFormat="1" ht="50.1" customHeight="1" x14ac:dyDescent="0.25">
      <c r="A4" s="21" t="s">
        <v>355</v>
      </c>
      <c r="B4" s="110" t="s">
        <v>119</v>
      </c>
      <c r="C4" s="111" t="s">
        <v>81</v>
      </c>
      <c r="D4" s="112" t="s">
        <v>357</v>
      </c>
      <c r="E4" s="113" t="s">
        <v>358</v>
      </c>
      <c r="F4" s="114">
        <v>2002</v>
      </c>
      <c r="G4" s="114" t="s">
        <v>9</v>
      </c>
      <c r="H4" s="115" t="s">
        <v>359</v>
      </c>
      <c r="I4" s="114">
        <v>2009</v>
      </c>
    </row>
    <row r="5" spans="1:12" s="3" customFormat="1" ht="50.1" customHeight="1" x14ac:dyDescent="0.25">
      <c r="A5" s="21" t="s">
        <v>300</v>
      </c>
      <c r="B5" s="110" t="s">
        <v>93</v>
      </c>
      <c r="C5" s="111" t="s">
        <v>81</v>
      </c>
      <c r="D5" s="112" t="s">
        <v>301</v>
      </c>
      <c r="E5" s="113" t="s">
        <v>55</v>
      </c>
      <c r="F5" s="114">
        <v>1962</v>
      </c>
      <c r="G5" s="114" t="s">
        <v>29</v>
      </c>
      <c r="H5" s="115" t="s">
        <v>302</v>
      </c>
      <c r="I5" s="114">
        <v>2013</v>
      </c>
    </row>
    <row r="6" spans="1:12" s="3" customFormat="1" ht="50.1" customHeight="1" x14ac:dyDescent="0.25">
      <c r="A6" s="21" t="s">
        <v>164</v>
      </c>
      <c r="B6" s="110" t="s">
        <v>76</v>
      </c>
      <c r="C6" s="111" t="s">
        <v>165</v>
      </c>
      <c r="D6" s="112" t="s">
        <v>166</v>
      </c>
      <c r="E6" s="113" t="s">
        <v>44</v>
      </c>
      <c r="F6" s="114">
        <v>2012</v>
      </c>
      <c r="G6" s="114" t="s">
        <v>37</v>
      </c>
      <c r="H6" s="115" t="s">
        <v>167</v>
      </c>
      <c r="I6" s="114">
        <v>2014</v>
      </c>
    </row>
    <row r="7" spans="1:12" s="3" customFormat="1" ht="50.1" customHeight="1" x14ac:dyDescent="0.25">
      <c r="A7" s="21" t="s">
        <v>147</v>
      </c>
      <c r="B7" s="110" t="s">
        <v>76</v>
      </c>
      <c r="C7" s="111" t="s">
        <v>81</v>
      </c>
      <c r="D7" s="112" t="s">
        <v>148</v>
      </c>
      <c r="E7" s="113" t="s">
        <v>114</v>
      </c>
      <c r="F7" s="114">
        <v>1965</v>
      </c>
      <c r="G7" s="114" t="s">
        <v>8</v>
      </c>
      <c r="H7" s="115" t="s">
        <v>58</v>
      </c>
      <c r="I7" s="114">
        <v>2013</v>
      </c>
    </row>
    <row r="8" spans="1:12" s="3" customFormat="1" ht="50.1" customHeight="1" x14ac:dyDescent="0.25">
      <c r="A8" s="21" t="s">
        <v>365</v>
      </c>
      <c r="B8" s="110" t="s">
        <v>93</v>
      </c>
      <c r="C8" s="111" t="s">
        <v>81</v>
      </c>
      <c r="D8" s="112" t="s">
        <v>208</v>
      </c>
      <c r="E8" s="113" t="s">
        <v>43</v>
      </c>
      <c r="F8" s="114">
        <v>2005</v>
      </c>
      <c r="G8" s="114" t="s">
        <v>21</v>
      </c>
      <c r="H8" s="115" t="s">
        <v>34</v>
      </c>
      <c r="I8" s="114">
        <v>2013</v>
      </c>
    </row>
    <row r="9" spans="1:12" s="3" customFormat="1" ht="50.1" customHeight="1" x14ac:dyDescent="0.25">
      <c r="A9" s="21" t="s">
        <v>363</v>
      </c>
      <c r="B9" s="110" t="s">
        <v>93</v>
      </c>
      <c r="C9" s="111" t="s">
        <v>81</v>
      </c>
      <c r="D9" s="112" t="s">
        <v>103</v>
      </c>
      <c r="E9" s="113" t="s">
        <v>55</v>
      </c>
      <c r="F9" s="114">
        <v>1947</v>
      </c>
      <c r="G9" s="114" t="s">
        <v>33</v>
      </c>
      <c r="H9" s="115" t="s">
        <v>58</v>
      </c>
      <c r="I9" s="114">
        <v>2014</v>
      </c>
    </row>
    <row r="10" spans="1:12" s="3" customFormat="1" ht="50.1" customHeight="1" x14ac:dyDescent="0.25">
      <c r="A10" s="21" t="s">
        <v>84</v>
      </c>
      <c r="B10" s="110" t="s">
        <v>76</v>
      </c>
      <c r="C10" s="111" t="s">
        <v>77</v>
      </c>
      <c r="D10" s="112" t="s">
        <v>85</v>
      </c>
      <c r="E10" s="113" t="s">
        <v>6</v>
      </c>
      <c r="F10" s="114">
        <v>2015</v>
      </c>
      <c r="G10" s="114" t="s">
        <v>67</v>
      </c>
      <c r="H10" s="115" t="s">
        <v>86</v>
      </c>
      <c r="I10" s="114">
        <v>2017</v>
      </c>
    </row>
    <row r="11" spans="1:12" s="3" customFormat="1" ht="50.1" customHeight="1" x14ac:dyDescent="0.25">
      <c r="A11" s="21" t="s">
        <v>364</v>
      </c>
      <c r="B11" s="110" t="s">
        <v>76</v>
      </c>
      <c r="C11" s="111" t="s">
        <v>81</v>
      </c>
      <c r="D11" s="112" t="s">
        <v>177</v>
      </c>
      <c r="E11" s="113" t="s">
        <v>55</v>
      </c>
      <c r="F11" s="114">
        <v>1950</v>
      </c>
      <c r="G11" s="114" t="s">
        <v>49</v>
      </c>
      <c r="H11" s="115" t="s">
        <v>58</v>
      </c>
      <c r="I11" s="114">
        <v>2009</v>
      </c>
    </row>
    <row r="12" spans="1:12" ht="80.25" customHeight="1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5"/>
      <c r="K12" s="15"/>
      <c r="L12" s="15"/>
    </row>
    <row r="16" spans="1:12" s="3" customFormat="1" x14ac:dyDescent="0.25">
      <c r="A16" s="117">
        <f>COUNTA(Tableau22[Titre du film])</f>
        <v>9</v>
      </c>
      <c r="D16" s="1"/>
      <c r="E16" s="1"/>
      <c r="F16" s="1"/>
      <c r="G16" s="1"/>
      <c r="H16" s="1"/>
      <c r="I16" s="1"/>
      <c r="J16" s="1"/>
      <c r="K16" s="1"/>
      <c r="L16" s="1"/>
    </row>
  </sheetData>
  <mergeCells count="2">
    <mergeCell ref="A1:I1"/>
    <mergeCell ref="A12:I12"/>
  </mergeCells>
  <pageMargins left="0.25" right="0.25" top="0.75" bottom="0.75" header="0.3" footer="0.3"/>
  <pageSetup paperSize="8" scale="62" fitToHeight="0" orientation="portrait" r:id="rId1"/>
  <headerFoot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LISTE NATIONALE CAC 22-23</vt:lpstr>
      <vt:lpstr>TITRES INDISPONIBLES</vt:lpstr>
      <vt:lpstr>'LISTE NATIONALE CAC 22-23'!Impression_des_titres</vt:lpstr>
      <vt:lpstr>'TITRES INDISPONIBLES'!Impression_des_titres</vt:lpstr>
      <vt:lpstr>'LISTE NATIONALE CAC 22-23'!Zone_d_impression</vt:lpstr>
      <vt:lpstr>'TITRES INDISPONIBLES'!Zone_d_impression</vt:lpstr>
    </vt:vector>
  </TitlesOfParts>
  <Company>CNC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Veillard Elise</dc:creator>
  <cp:lastModifiedBy>Decout Marie-Sophie</cp:lastModifiedBy>
  <cp:lastPrinted>2021-08-18T10:27:23Z</cp:lastPrinted>
  <dcterms:created xsi:type="dcterms:W3CDTF">2013-11-22T13:34:31Z</dcterms:created>
  <dcterms:modified xsi:type="dcterms:W3CDTF">2021-12-07T08:03:34Z</dcterms:modified>
</cp:coreProperties>
</file>